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115" windowHeight="11760" activeTab="0"/>
  </bookViews>
  <sheets>
    <sheet name="様式" sheetId="1" r:id="rId1"/>
    <sheet name="記載例" sheetId="2" r:id="rId2"/>
  </sheets>
  <definedNames>
    <definedName name="_xlnm.Print_Area" localSheetId="0">'様式'!$B$2:$Q$30</definedName>
  </definedNames>
  <calcPr fullCalcOnLoad="1"/>
</workbook>
</file>

<file path=xl/sharedStrings.xml><?xml version="1.0" encoding="utf-8"?>
<sst xmlns="http://schemas.openxmlformats.org/spreadsheetml/2006/main" count="127" uniqueCount="49">
  <si>
    <t>５月</t>
  </si>
  <si>
    <t>賃金改善額合計（Ａ＋Ｂ）</t>
  </si>
  <si>
    <t>上記賃金が増えたことに伴う、法定福利費等の事業主負担の増加額
※上記賃金改善額の合計Ａが加算受給実績の合計③を上回る場合は記載を省略可。</t>
  </si>
  <si>
    <t>（参考様式）月別実績表</t>
  </si>
  <si>
    <t>賞与（一時金）</t>
  </si>
  <si>
    <t>１　加算受給実績</t>
  </si>
  <si>
    <t>保険請求額（利用者負担含む）</t>
  </si>
  <si>
    <t>７月</t>
  </si>
  <si>
    <t>（単位：円）</t>
  </si>
  <si>
    <t>平成３1年４月</t>
  </si>
  <si>
    <t>サービス提供月</t>
  </si>
  <si>
    <t>６月</t>
  </si>
  <si>
    <t>８月</t>
  </si>
  <si>
    <t>令和２年１月</t>
  </si>
  <si>
    <t>９月</t>
  </si>
  <si>
    <t>１０月</t>
  </si>
  <si>
    <t>(C－③)＞0</t>
  </si>
  <si>
    <t>２月</t>
  </si>
  <si>
    <t>１１月</t>
  </si>
  <si>
    <t>１２月</t>
  </si>
  <si>
    <t>３月</t>
  </si>
  <si>
    <t>合計</t>
  </si>
  <si>
    <t>月</t>
  </si>
  <si>
    <t>４月</t>
  </si>
  <si>
    <t>国保連からの支払月</t>
  </si>
  <si>
    <t>①</t>
  </si>
  <si>
    <t>②</t>
  </si>
  <si>
    <t>区分支給限度基準額を超えたサービスに係る加算額</t>
  </si>
  <si>
    <t>加算受給実績（①＋②）</t>
  </si>
  <si>
    <t>③</t>
  </si>
  <si>
    <t>※　②は該当がある場合のみ記入してください。</t>
  </si>
  <si>
    <t>２　賃金改善額支給実績</t>
  </si>
  <si>
    <t>↓処遇改善計画書の賃金改善実施期間として設定した月を記載してください。</t>
  </si>
  <si>
    <t>　　　　　　　賃金改善実施期間
賃金改善給与項目</t>
  </si>
  <si>
    <t>保険請求額（利用者１割負担含む）</t>
  </si>
  <si>
    <t>月</t>
  </si>
  <si>
    <t>月</t>
  </si>
  <si>
    <t>計</t>
  </si>
  <si>
    <t>Ａ</t>
  </si>
  <si>
    <t>Ｂ</t>
  </si>
  <si>
    <t>C</t>
  </si>
  <si>
    <t>※各項目の根拠書類については、各事業所において、５年間保存してください。</t>
  </si>
  <si>
    <t>５月</t>
  </si>
  <si>
    <t>６月</t>
  </si>
  <si>
    <t>１月</t>
  </si>
  <si>
    <t>基本給</t>
  </si>
  <si>
    <t>諸手当</t>
  </si>
  <si>
    <t>令和1年５月</t>
  </si>
  <si>
    <t>令和1年６月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</si>
</sst>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Ｐゴシック"/>
      <family val="3"/>
    </font>
    <font>
      <sz val="10"/>
      <name val="ＭＳ Ｐゴシック"/>
      <family val="3"/>
    </font>
    <font>
      <b/>
      <u val="single"/>
      <sz val="11"/>
      <name val="ＭＳ Ｐゴシック"/>
      <family val="3"/>
    </font>
    <font>
      <b/>
      <sz val="16"/>
      <color indexed="10"/>
      <name val="ＭＳ Ｐゴシック"/>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medium"/>
      <right style="medium"/>
      <top style="medium"/>
      <bottom style="medium"/>
    </border>
    <border>
      <left>
        <color indexed="63"/>
      </left>
      <right>
        <color indexed="63"/>
      </right>
      <top>
        <color indexed="63"/>
      </top>
      <bottom style="thin"/>
    </border>
    <border>
      <left style="thin"/>
      <right style="thin"/>
      <top style="thin"/>
      <bottom style="double"/>
    </border>
    <border>
      <left style="thin"/>
      <right style="thin"/>
      <top style="double"/>
      <bottom style="thin"/>
    </border>
    <border>
      <left style="double"/>
      <right style="double"/>
      <top style="double"/>
      <bottom style="double"/>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style="medium"/>
      <right style="medium"/>
      <top>
        <color indexed="63"/>
      </top>
      <bottom style="medium"/>
    </border>
    <border>
      <left style="medium">
        <color indexed="10"/>
      </left>
      <right style="thin"/>
      <top style="medium">
        <color indexed="10"/>
      </top>
      <bottom style="thin"/>
    </border>
    <border>
      <left style="thin"/>
      <right style="thin"/>
      <top style="medium">
        <color indexed="10"/>
      </top>
      <bottom style="thin"/>
    </border>
    <border>
      <left style="thin"/>
      <right style="medium">
        <color indexed="10"/>
      </right>
      <top style="medium">
        <color indexed="10"/>
      </top>
      <bottom style="thin"/>
    </border>
    <border>
      <left style="medium">
        <color indexed="10"/>
      </left>
      <right style="thin"/>
      <top>
        <color indexed="63"/>
      </top>
      <bottom style="thin"/>
    </border>
    <border>
      <left style="thin"/>
      <right style="medium">
        <color indexed="10"/>
      </right>
      <top>
        <color indexed="63"/>
      </top>
      <bottom style="thin"/>
    </border>
    <border>
      <left style="medium">
        <color indexed="10"/>
      </left>
      <right style="thin"/>
      <top style="thin"/>
      <bottom style="thin"/>
    </border>
    <border>
      <left style="thin"/>
      <right style="medium">
        <color indexed="10"/>
      </right>
      <top style="thin"/>
      <bottom style="thin"/>
    </border>
    <border>
      <left style="medium">
        <color indexed="10"/>
      </left>
      <right style="thin"/>
      <top style="thin"/>
      <bottom style="medium">
        <color indexed="10"/>
      </bottom>
    </border>
    <border>
      <left style="thin"/>
      <right style="thin"/>
      <top style="thin"/>
      <bottom style="medium">
        <color indexed="10"/>
      </bottom>
    </border>
    <border>
      <left style="thin"/>
      <right style="medium">
        <color indexed="10"/>
      </right>
      <top style="thin"/>
      <bottom style="medium">
        <color indexed="10"/>
      </bottom>
    </border>
    <border>
      <left style="double"/>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medium"/>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
      <left>
        <color indexed="63"/>
      </left>
      <right style="thin"/>
      <top style="thin"/>
      <bottom>
        <color indexed="63"/>
      </bottom>
    </border>
    <border>
      <left>
        <color indexed="63"/>
      </left>
      <right style="thin"/>
      <top>
        <color indexed="63"/>
      </top>
      <bottom style="thin"/>
    </border>
    <border>
      <left style="thin"/>
      <right style="thin"/>
      <top style="medium">
        <color indexed="10"/>
      </top>
      <bottom>
        <color indexed="63"/>
      </bottom>
    </border>
    <border>
      <left style="thin"/>
      <right style="thin"/>
      <top>
        <color indexed="63"/>
      </top>
      <bottom>
        <color indexed="63"/>
      </bottom>
    </border>
    <border>
      <left style="thin"/>
      <right style="medium">
        <color indexed="10"/>
      </right>
      <top style="medium">
        <color indexed="10"/>
      </top>
      <bottom>
        <color indexed="63"/>
      </bottom>
    </border>
    <border>
      <left style="thin"/>
      <right style="medium">
        <color indexed="10"/>
      </right>
      <top>
        <color indexed="63"/>
      </top>
      <bottom>
        <color indexed="63"/>
      </bottom>
    </border>
    <border diagonalDown="1">
      <left style="thin"/>
      <right>
        <color indexed="63"/>
      </right>
      <top style="thin"/>
      <bottom>
        <color indexed="63"/>
      </bottom>
      <diagonal style="thin"/>
    </border>
    <border diagonalDown="1">
      <left style="thin"/>
      <right>
        <color indexed="63"/>
      </right>
      <top>
        <color indexed="63"/>
      </top>
      <bottom>
        <color indexed="63"/>
      </bottom>
      <diagonal style="thin"/>
    </border>
    <border>
      <left style="medium">
        <color indexed="10"/>
      </left>
      <right style="thin"/>
      <top style="medium">
        <color indexed="10"/>
      </top>
      <bottom>
        <color indexed="63"/>
      </bottom>
    </border>
    <border>
      <left style="medium">
        <color indexed="10"/>
      </left>
      <right style="thin"/>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78">
    <xf numFmtId="0" fontId="0" fillId="0" borderId="0" xfId="0" applyAlignment="1">
      <alignment vertical="center"/>
    </xf>
    <xf numFmtId="0" fontId="0" fillId="0" borderId="0" xfId="0" applyFill="1" applyBorder="1" applyAlignment="1">
      <alignment vertical="center"/>
    </xf>
    <xf numFmtId="0" fontId="21" fillId="0" borderId="0" xfId="0" applyFont="1" applyAlignment="1">
      <alignment vertical="center"/>
    </xf>
    <xf numFmtId="0" fontId="0" fillId="0" borderId="0" xfId="0" applyAlignment="1">
      <alignment horizontal="right" vertical="center"/>
    </xf>
    <xf numFmtId="0" fontId="0" fillId="20" borderId="10" xfId="0" applyFill="1" applyBorder="1" applyAlignment="1">
      <alignment vertical="center"/>
    </xf>
    <xf numFmtId="55" fontId="0" fillId="20" borderId="10" xfId="0" applyNumberFormat="1" applyFont="1" applyFill="1" applyBorder="1" applyAlignment="1" quotePrefix="1">
      <alignment horizontal="center" vertical="center"/>
    </xf>
    <xf numFmtId="0" fontId="0" fillId="20" borderId="10" xfId="0" applyFill="1" applyBorder="1" applyAlignment="1">
      <alignment horizontal="center" vertical="center"/>
    </xf>
    <xf numFmtId="0" fontId="0" fillId="20" borderId="10" xfId="0" applyFont="1" applyFill="1" applyBorder="1" applyAlignment="1" quotePrefix="1">
      <alignment horizontal="center" vertical="center"/>
    </xf>
    <xf numFmtId="0" fontId="0" fillId="20" borderId="11" xfId="0" applyFill="1" applyBorder="1" applyAlignment="1">
      <alignment horizontal="center" vertical="center"/>
    </xf>
    <xf numFmtId="0" fontId="0" fillId="0" borderId="12" xfId="0" applyBorder="1" applyAlignment="1">
      <alignment vertical="center" wrapText="1"/>
    </xf>
    <xf numFmtId="38" fontId="0" fillId="0" borderId="12" xfId="48" applyFont="1" applyBorder="1" applyAlignment="1">
      <alignment vertical="center"/>
    </xf>
    <xf numFmtId="38" fontId="0" fillId="0" borderId="13" xfId="48" applyFont="1" applyBorder="1" applyAlignment="1">
      <alignment vertical="center"/>
    </xf>
    <xf numFmtId="38" fontId="0" fillId="0" borderId="10" xfId="48" applyFont="1" applyBorder="1" applyAlignment="1">
      <alignment vertical="center"/>
    </xf>
    <xf numFmtId="38" fontId="0" fillId="20" borderId="14" xfId="48" applyFont="1" applyFill="1" applyBorder="1" applyAlignment="1">
      <alignment vertical="center"/>
    </xf>
    <xf numFmtId="0" fontId="22" fillId="0" borderId="10" xfId="0" applyFont="1" applyBorder="1" applyAlignment="1">
      <alignment vertical="center" wrapText="1"/>
    </xf>
    <xf numFmtId="0" fontId="0" fillId="20" borderId="10" xfId="0" applyFill="1" applyBorder="1" applyAlignment="1">
      <alignment vertical="center" wrapText="1"/>
    </xf>
    <xf numFmtId="38" fontId="0" fillId="20" borderId="10" xfId="48" applyFont="1" applyFill="1" applyBorder="1" applyAlignment="1">
      <alignment vertical="center"/>
    </xf>
    <xf numFmtId="38" fontId="0" fillId="20" borderId="15" xfId="48" applyFont="1" applyFill="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16" xfId="0" applyFont="1" applyBorder="1" applyAlignment="1">
      <alignment/>
    </xf>
    <xf numFmtId="0" fontId="0" fillId="0" borderId="10" xfId="0" applyBorder="1" applyAlignment="1">
      <alignment vertical="center"/>
    </xf>
    <xf numFmtId="0" fontId="0" fillId="0" borderId="17" xfId="0" applyBorder="1" applyAlignment="1">
      <alignment vertical="center"/>
    </xf>
    <xf numFmtId="38" fontId="0" fillId="0" borderId="17" xfId="48" applyFont="1" applyBorder="1" applyAlignment="1">
      <alignment vertical="center"/>
    </xf>
    <xf numFmtId="0" fontId="0" fillId="20" borderId="18" xfId="0" applyFill="1" applyBorder="1" applyAlignment="1">
      <alignment horizontal="center" vertical="center"/>
    </xf>
    <xf numFmtId="38" fontId="0" fillId="20" borderId="18" xfId="48" applyFont="1" applyFill="1" applyBorder="1" applyAlignment="1">
      <alignment vertical="center"/>
    </xf>
    <xf numFmtId="38" fontId="0" fillId="20" borderId="19" xfId="48" applyFont="1" applyFill="1" applyBorder="1" applyAlignment="1">
      <alignment vertical="center"/>
    </xf>
    <xf numFmtId="38" fontId="0" fillId="0" borderId="19" xfId="48" applyFont="1" applyBorder="1" applyAlignment="1">
      <alignment vertical="center"/>
    </xf>
    <xf numFmtId="0" fontId="23" fillId="0" borderId="0" xfId="0" applyFont="1" applyAlignment="1">
      <alignment vertical="center"/>
    </xf>
    <xf numFmtId="0" fontId="24" fillId="10" borderId="15" xfId="0" applyFont="1" applyFill="1" applyBorder="1" applyAlignment="1">
      <alignment horizontal="center" vertical="center"/>
    </xf>
    <xf numFmtId="0" fontId="0" fillId="0" borderId="0" xfId="0" applyFont="1" applyAlignment="1">
      <alignment vertical="center" wrapText="1"/>
    </xf>
    <xf numFmtId="0" fontId="0" fillId="0" borderId="13" xfId="0" applyBorder="1" applyAlignment="1">
      <alignment vertical="center" wrapText="1"/>
    </xf>
    <xf numFmtId="38" fontId="0" fillId="0" borderId="20" xfId="48" applyFont="1" applyBorder="1" applyAlignment="1">
      <alignment vertical="center"/>
    </xf>
    <xf numFmtId="38" fontId="0" fillId="0" borderId="21" xfId="48" applyFont="1" applyBorder="1" applyAlignment="1">
      <alignment vertical="center"/>
    </xf>
    <xf numFmtId="38" fontId="0" fillId="0" borderId="22" xfId="48" applyFont="1" applyBorder="1" applyAlignment="1">
      <alignment vertical="center"/>
    </xf>
    <xf numFmtId="0" fontId="0" fillId="0" borderId="10" xfId="0" applyBorder="1" applyAlignment="1">
      <alignment vertical="center" wrapText="1"/>
    </xf>
    <xf numFmtId="38" fontId="0" fillId="0" borderId="11" xfId="48" applyFont="1" applyBorder="1" applyAlignment="1">
      <alignment vertical="center"/>
    </xf>
    <xf numFmtId="38" fontId="0" fillId="20" borderId="10" xfId="48" applyFont="1" applyFill="1" applyBorder="1" applyAlignment="1">
      <alignment vertical="center"/>
    </xf>
    <xf numFmtId="38" fontId="0" fillId="20" borderId="23" xfId="48" applyFont="1" applyFill="1" applyBorder="1" applyAlignment="1">
      <alignment vertical="center"/>
    </xf>
    <xf numFmtId="0" fontId="0" fillId="0" borderId="0" xfId="0" applyBorder="1" applyAlignment="1">
      <alignment/>
    </xf>
    <xf numFmtId="0" fontId="0" fillId="0" borderId="24" xfId="0" applyBorder="1" applyAlignment="1">
      <alignment vertical="center"/>
    </xf>
    <xf numFmtId="38" fontId="0" fillId="0" borderId="25" xfId="48" applyFont="1" applyBorder="1" applyAlignment="1">
      <alignment vertical="center"/>
    </xf>
    <xf numFmtId="38" fontId="0" fillId="0" borderId="26" xfId="48" applyFont="1" applyBorder="1" applyAlignment="1">
      <alignment vertical="center"/>
    </xf>
    <xf numFmtId="0" fontId="0" fillId="0" borderId="27" xfId="0" applyBorder="1" applyAlignment="1">
      <alignment vertical="center"/>
    </xf>
    <xf numFmtId="38" fontId="0" fillId="0" borderId="28" xfId="48" applyFont="1" applyBorder="1" applyAlignment="1">
      <alignment vertical="center"/>
    </xf>
    <xf numFmtId="0" fontId="0" fillId="0" borderId="29" xfId="0" applyBorder="1" applyAlignment="1">
      <alignment vertical="center"/>
    </xf>
    <xf numFmtId="38" fontId="0" fillId="0" borderId="30" xfId="48" applyFont="1" applyBorder="1" applyAlignment="1">
      <alignment vertical="center"/>
    </xf>
    <xf numFmtId="0" fontId="0" fillId="0" borderId="31" xfId="0" applyBorder="1" applyAlignment="1">
      <alignment vertical="center"/>
    </xf>
    <xf numFmtId="38" fontId="0" fillId="0" borderId="32" xfId="48" applyFont="1" applyBorder="1" applyAlignment="1">
      <alignment vertical="center"/>
    </xf>
    <xf numFmtId="38" fontId="0" fillId="0" borderId="33" xfId="48" applyFont="1" applyBorder="1" applyAlignment="1">
      <alignment vertical="center"/>
    </xf>
    <xf numFmtId="38" fontId="0" fillId="20" borderId="11" xfId="48" applyFont="1" applyFill="1" applyBorder="1" applyAlignment="1">
      <alignment vertical="center"/>
    </xf>
    <xf numFmtId="38" fontId="0" fillId="20" borderId="34" xfId="48" applyFont="1" applyFill="1" applyBorder="1" applyAlignment="1">
      <alignment vertical="center"/>
    </xf>
    <xf numFmtId="0" fontId="0" fillId="20" borderId="12" xfId="0" applyFill="1" applyBorder="1" applyAlignment="1">
      <alignment horizontal="center" vertical="center"/>
    </xf>
    <xf numFmtId="0" fontId="0" fillId="20" borderId="11" xfId="0" applyFill="1" applyBorder="1" applyAlignment="1">
      <alignment horizontal="center" vertical="center"/>
    </xf>
    <xf numFmtId="0" fontId="0" fillId="20" borderId="35"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12" xfId="0" applyFill="1" applyBorder="1" applyAlignment="1">
      <alignment horizontal="right" vertical="center"/>
    </xf>
    <xf numFmtId="0" fontId="0" fillId="0" borderId="11" xfId="0" applyFill="1" applyBorder="1" applyAlignment="1">
      <alignment horizontal="right" vertical="center"/>
    </xf>
    <xf numFmtId="0" fontId="0" fillId="0" borderId="0" xfId="0" applyFill="1" applyBorder="1" applyAlignment="1">
      <alignment horizontal="center" vertical="center"/>
    </xf>
    <xf numFmtId="0" fontId="0" fillId="0" borderId="16" xfId="0" applyFont="1" applyBorder="1" applyAlignment="1">
      <alignment/>
    </xf>
    <xf numFmtId="0" fontId="22" fillId="20" borderId="39" xfId="0" applyFont="1" applyFill="1" applyBorder="1" applyAlignment="1">
      <alignment horizontal="left" vertical="center" wrapText="1"/>
    </xf>
    <xf numFmtId="0" fontId="22" fillId="20" borderId="40" xfId="0" applyFont="1" applyFill="1" applyBorder="1" applyAlignment="1">
      <alignment horizontal="left" vertical="center"/>
    </xf>
    <xf numFmtId="0" fontId="0" fillId="20" borderId="41" xfId="0" applyFill="1" applyBorder="1" applyAlignment="1">
      <alignment horizontal="center" vertical="center"/>
    </xf>
    <xf numFmtId="0" fontId="0" fillId="20" borderId="42" xfId="0" applyFill="1" applyBorder="1" applyAlignment="1">
      <alignment horizontal="center" vertical="center"/>
    </xf>
    <xf numFmtId="0" fontId="0" fillId="20" borderId="35" xfId="0" applyFill="1" applyBorder="1" applyAlignment="1">
      <alignment horizontal="center" vertical="center" wrapText="1"/>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0" fontId="0" fillId="0" borderId="46" xfId="0" applyBorder="1" applyAlignment="1">
      <alignment horizontal="right" vertical="center"/>
    </xf>
    <xf numFmtId="0" fontId="0" fillId="0" borderId="0" xfId="0" applyBorder="1" applyAlignment="1">
      <alignment horizontal="center" vertical="center"/>
    </xf>
    <xf numFmtId="0" fontId="0" fillId="0" borderId="0" xfId="0" applyBorder="1" applyAlignment="1">
      <alignment/>
    </xf>
    <xf numFmtId="0" fontId="22" fillId="20" borderId="47" xfId="0" applyFont="1" applyFill="1" applyBorder="1" applyAlignment="1">
      <alignment horizontal="left" vertical="center" wrapText="1"/>
    </xf>
    <xf numFmtId="0" fontId="22" fillId="20" borderId="48" xfId="0" applyFont="1" applyFill="1" applyBorder="1" applyAlignment="1">
      <alignment horizontal="left" vertical="center"/>
    </xf>
    <xf numFmtId="0" fontId="0" fillId="0" borderId="49" xfId="0" applyBorder="1" applyAlignment="1">
      <alignment horizontal="right" vertical="center"/>
    </xf>
    <xf numFmtId="0" fontId="0" fillId="0" borderId="50" xfId="0"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1</xdr:row>
      <xdr:rowOff>190500</xdr:rowOff>
    </xdr:from>
    <xdr:to>
      <xdr:col>6</xdr:col>
      <xdr:colOff>742950</xdr:colOff>
      <xdr:row>4</xdr:row>
      <xdr:rowOff>200025</xdr:rowOff>
    </xdr:to>
    <xdr:sp>
      <xdr:nvSpPr>
        <xdr:cNvPr id="1" name="AutoShape 2"/>
        <xdr:cNvSpPr>
          <a:spLocks/>
        </xdr:cNvSpPr>
      </xdr:nvSpPr>
      <xdr:spPr>
        <a:xfrm>
          <a:off x="2714625" y="285750"/>
          <a:ext cx="2895600" cy="581025"/>
        </a:xfrm>
        <a:prstGeom prst="wedgeRoundRectCallout">
          <a:avLst>
            <a:gd name="adj1" fmla="val -45365"/>
            <a:gd name="adj2" fmla="val 186995"/>
          </a:avLst>
        </a:prstGeom>
        <a:solidFill>
          <a:srgbClr val="FFFF99"/>
        </a:solidFill>
        <a:ln w="1905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国保連から支払があった金額及び利用者からの負担分を記載してください。</a:t>
          </a:r>
        </a:p>
      </xdr:txBody>
    </xdr:sp>
    <xdr:clientData/>
  </xdr:twoCellAnchor>
  <xdr:twoCellAnchor>
    <xdr:from>
      <xdr:col>3</xdr:col>
      <xdr:colOff>657225</xdr:colOff>
      <xdr:row>16</xdr:row>
      <xdr:rowOff>228600</xdr:rowOff>
    </xdr:from>
    <xdr:to>
      <xdr:col>7</xdr:col>
      <xdr:colOff>514350</xdr:colOff>
      <xdr:row>17</xdr:row>
      <xdr:rowOff>476250</xdr:rowOff>
    </xdr:to>
    <xdr:sp>
      <xdr:nvSpPr>
        <xdr:cNvPr id="2" name="AutoShape 3"/>
        <xdr:cNvSpPr>
          <a:spLocks/>
        </xdr:cNvSpPr>
      </xdr:nvSpPr>
      <xdr:spPr>
        <a:xfrm>
          <a:off x="2752725" y="4676775"/>
          <a:ext cx="3552825" cy="723900"/>
        </a:xfrm>
        <a:prstGeom prst="wedgeRoundRectCallout">
          <a:avLst>
            <a:gd name="adj1" fmla="val -49930"/>
            <a:gd name="adj2" fmla="val -101263"/>
          </a:avLst>
        </a:prstGeom>
        <a:solidFill>
          <a:srgbClr val="FFFF99"/>
        </a:solidFill>
        <a:ln w="1905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賃金改善給与項目ごとに、賃金改善実施期間内の各月の支給額を記載してください。</a:t>
          </a:r>
        </a:p>
      </xdr:txBody>
    </xdr:sp>
    <xdr:clientData/>
  </xdr:twoCellAnchor>
  <xdr:twoCellAnchor>
    <xdr:from>
      <xdr:col>12</xdr:col>
      <xdr:colOff>485775</xdr:colOff>
      <xdr:row>24</xdr:row>
      <xdr:rowOff>19050</xdr:rowOff>
    </xdr:from>
    <xdr:to>
      <xdr:col>14</xdr:col>
      <xdr:colOff>809625</xdr:colOff>
      <xdr:row>26</xdr:row>
      <xdr:rowOff>9525</xdr:rowOff>
    </xdr:to>
    <xdr:sp>
      <xdr:nvSpPr>
        <xdr:cNvPr id="3" name="AutoShape 3"/>
        <xdr:cNvSpPr>
          <a:spLocks/>
        </xdr:cNvSpPr>
      </xdr:nvSpPr>
      <xdr:spPr>
        <a:xfrm>
          <a:off x="10896600" y="7915275"/>
          <a:ext cx="2171700" cy="581025"/>
        </a:xfrm>
        <a:prstGeom prst="wedgeRoundRectCallout">
          <a:avLst>
            <a:gd name="adj1" fmla="val 60560"/>
            <a:gd name="adj2" fmla="val 84662"/>
          </a:avLst>
        </a:prstGeom>
        <a:solidFill>
          <a:srgbClr val="FFFF99"/>
        </a:solidFill>
        <a:ln w="1905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別紙様式５の④の金額と一致します。</a:t>
          </a:r>
        </a:p>
      </xdr:txBody>
    </xdr:sp>
    <xdr:clientData/>
  </xdr:twoCellAnchor>
  <xdr:twoCellAnchor>
    <xdr:from>
      <xdr:col>12</xdr:col>
      <xdr:colOff>438150</xdr:colOff>
      <xdr:row>7</xdr:row>
      <xdr:rowOff>352425</xdr:rowOff>
    </xdr:from>
    <xdr:to>
      <xdr:col>14</xdr:col>
      <xdr:colOff>752475</xdr:colOff>
      <xdr:row>9</xdr:row>
      <xdr:rowOff>76200</xdr:rowOff>
    </xdr:to>
    <xdr:sp>
      <xdr:nvSpPr>
        <xdr:cNvPr id="4" name="AutoShape 3"/>
        <xdr:cNvSpPr>
          <a:spLocks/>
        </xdr:cNvSpPr>
      </xdr:nvSpPr>
      <xdr:spPr>
        <a:xfrm>
          <a:off x="10848975" y="1895475"/>
          <a:ext cx="2162175" cy="581025"/>
        </a:xfrm>
        <a:prstGeom prst="wedgeRoundRectCallout">
          <a:avLst>
            <a:gd name="adj1" fmla="val 68986"/>
            <a:gd name="adj2" fmla="val 63212"/>
          </a:avLst>
        </a:prstGeom>
        <a:solidFill>
          <a:srgbClr val="FFFF99"/>
        </a:solidFill>
        <a:ln w="1905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別紙様式５の③の金額と一致します。</a:t>
          </a:r>
        </a:p>
      </xdr:txBody>
    </xdr:sp>
    <xdr:clientData/>
  </xdr:twoCellAnchor>
  <xdr:twoCellAnchor>
    <xdr:from>
      <xdr:col>2</xdr:col>
      <xdr:colOff>1762125</xdr:colOff>
      <xdr:row>9</xdr:row>
      <xdr:rowOff>104775</xdr:rowOff>
    </xdr:from>
    <xdr:to>
      <xdr:col>6</xdr:col>
      <xdr:colOff>914400</xdr:colOff>
      <xdr:row>12</xdr:row>
      <xdr:rowOff>104775</xdr:rowOff>
    </xdr:to>
    <xdr:sp>
      <xdr:nvSpPr>
        <xdr:cNvPr id="5" name="AutoShape 3"/>
        <xdr:cNvSpPr>
          <a:spLocks/>
        </xdr:cNvSpPr>
      </xdr:nvSpPr>
      <xdr:spPr>
        <a:xfrm>
          <a:off x="2038350" y="2505075"/>
          <a:ext cx="3743325" cy="752475"/>
        </a:xfrm>
        <a:prstGeom prst="wedgeRoundRectCallout">
          <a:avLst>
            <a:gd name="adj1" fmla="val 42060"/>
            <a:gd name="adj2" fmla="val 101050"/>
          </a:avLst>
        </a:prstGeom>
        <a:solidFill>
          <a:srgbClr val="FFFF99"/>
        </a:solidFill>
        <a:ln w="1905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介護職員処遇改善計画書の賃金改善実施期間として設定した月を記載してください。別紙様式５の②の期間と一致します。</a:t>
          </a:r>
        </a:p>
      </xdr:txBody>
    </xdr:sp>
    <xdr:clientData/>
  </xdr:twoCellAnchor>
  <xdr:twoCellAnchor>
    <xdr:from>
      <xdr:col>9</xdr:col>
      <xdr:colOff>838200</xdr:colOff>
      <xdr:row>26</xdr:row>
      <xdr:rowOff>95250</xdr:rowOff>
    </xdr:from>
    <xdr:to>
      <xdr:col>13</xdr:col>
      <xdr:colOff>876300</xdr:colOff>
      <xdr:row>29</xdr:row>
      <xdr:rowOff>19050</xdr:rowOff>
    </xdr:to>
    <xdr:sp>
      <xdr:nvSpPr>
        <xdr:cNvPr id="6" name="AutoShape 3"/>
        <xdr:cNvSpPr>
          <a:spLocks/>
        </xdr:cNvSpPr>
      </xdr:nvSpPr>
      <xdr:spPr>
        <a:xfrm>
          <a:off x="8477250" y="8582025"/>
          <a:ext cx="3733800" cy="714375"/>
        </a:xfrm>
        <a:prstGeom prst="wedgeRoundRectCallout">
          <a:avLst>
            <a:gd name="adj1" fmla="val 77643"/>
            <a:gd name="adj2" fmla="val 40314"/>
          </a:avLst>
        </a:prstGeom>
        <a:solidFill>
          <a:srgbClr val="FFFF99"/>
        </a:solidFill>
        <a:ln w="1905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OK</a:t>
          </a:r>
          <a:r>
            <a:rPr lang="en-US" cap="none" sz="1100" b="0" i="0" u="none" baseline="0">
              <a:solidFill>
                <a:srgbClr val="000000"/>
              </a:solidFill>
              <a:latin typeface="ＭＳ Ｐゴシック"/>
              <a:ea typeface="ＭＳ Ｐゴシック"/>
              <a:cs typeface="ＭＳ Ｐゴシック"/>
            </a:rPr>
            <a:t>になっているか確認してください。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加算</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の上乗せ相当分を用いて計算する事業所の場合はエラーでないかの判断不要です）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B2:T33"/>
  <sheetViews>
    <sheetView tabSelected="1" view="pageBreakPreview" zoomScale="85" zoomScaleSheetLayoutView="85" zoomScalePageLayoutView="0" workbookViewId="0" topLeftCell="A1">
      <selection activeCell="D16" sqref="D16"/>
    </sheetView>
  </sheetViews>
  <sheetFormatPr defaultColWidth="9.00390625" defaultRowHeight="13.5"/>
  <cols>
    <col min="1" max="1" width="1.25" style="0" customWidth="1"/>
    <col min="2" max="2" width="2.375" style="0" customWidth="1"/>
    <col min="3" max="3" width="23.875" style="0" customWidth="1"/>
    <col min="4" max="15" width="12.125" style="0" customWidth="1"/>
    <col min="16" max="16" width="11.00390625" style="0" customWidth="1"/>
    <col min="17" max="17" width="3.50390625" style="0" bestFit="1" customWidth="1"/>
    <col min="18" max="18" width="2.625" style="0" customWidth="1"/>
    <col min="19" max="19" width="9.00390625" style="0" customWidth="1"/>
  </cols>
  <sheetData>
    <row r="1" ht="7.5" customHeight="1"/>
    <row r="2" ht="27.75" customHeight="1">
      <c r="B2" s="2" t="s">
        <v>3</v>
      </c>
    </row>
    <row r="3" spans="4:6" s="1" customFormat="1" ht="7.5" customHeight="1">
      <c r="D3" s="61"/>
      <c r="E3" s="61"/>
      <c r="F3" s="61"/>
    </row>
    <row r="4" ht="9" customHeight="1"/>
    <row r="5" spans="2:16" ht="24.75" customHeight="1">
      <c r="B5" t="s">
        <v>5</v>
      </c>
      <c r="P5" s="3" t="s">
        <v>8</v>
      </c>
    </row>
    <row r="6" spans="3:16" ht="24.75" customHeight="1">
      <c r="C6" s="4" t="s">
        <v>10</v>
      </c>
      <c r="D6" s="5" t="s">
        <v>9</v>
      </c>
      <c r="E6" s="6" t="s">
        <v>47</v>
      </c>
      <c r="F6" s="6" t="s">
        <v>11</v>
      </c>
      <c r="G6" s="6" t="s">
        <v>7</v>
      </c>
      <c r="H6" s="6" t="s">
        <v>12</v>
      </c>
      <c r="I6" s="6" t="s">
        <v>14</v>
      </c>
      <c r="J6" s="6" t="s">
        <v>15</v>
      </c>
      <c r="K6" s="6" t="s">
        <v>18</v>
      </c>
      <c r="L6" s="6" t="s">
        <v>19</v>
      </c>
      <c r="M6" s="7" t="s">
        <v>13</v>
      </c>
      <c r="N6" s="6" t="s">
        <v>17</v>
      </c>
      <c r="O6" s="6" t="s">
        <v>20</v>
      </c>
      <c r="P6" s="53" t="s">
        <v>21</v>
      </c>
    </row>
    <row r="7" spans="3:16" ht="19.5" customHeight="1">
      <c r="C7" s="4" t="s">
        <v>24</v>
      </c>
      <c r="D7" s="5" t="s">
        <v>48</v>
      </c>
      <c r="E7" s="6" t="s">
        <v>7</v>
      </c>
      <c r="F7" s="6" t="s">
        <v>12</v>
      </c>
      <c r="G7" s="6" t="s">
        <v>14</v>
      </c>
      <c r="H7" s="6" t="s">
        <v>15</v>
      </c>
      <c r="I7" s="6" t="s">
        <v>18</v>
      </c>
      <c r="J7" s="6" t="s">
        <v>19</v>
      </c>
      <c r="K7" s="7" t="s">
        <v>13</v>
      </c>
      <c r="L7" s="6" t="s">
        <v>17</v>
      </c>
      <c r="M7" s="6" t="s">
        <v>20</v>
      </c>
      <c r="N7" s="6" t="s">
        <v>23</v>
      </c>
      <c r="O7" s="6" t="s">
        <v>0</v>
      </c>
      <c r="P7" s="54"/>
    </row>
    <row r="8" spans="2:16" ht="33.75" customHeight="1">
      <c r="B8" t="s">
        <v>25</v>
      </c>
      <c r="C8" s="9" t="s">
        <v>6</v>
      </c>
      <c r="D8" s="10"/>
      <c r="E8" s="10"/>
      <c r="F8" s="10"/>
      <c r="G8" s="11"/>
      <c r="H8" s="11"/>
      <c r="I8" s="11"/>
      <c r="J8" s="11"/>
      <c r="K8" s="11"/>
      <c r="L8" s="11"/>
      <c r="M8" s="11"/>
      <c r="N8" s="10"/>
      <c r="O8" s="12"/>
      <c r="P8" s="13">
        <f>SUM(D8:O8)</f>
        <v>0</v>
      </c>
    </row>
    <row r="9" spans="2:16" ht="33.75" customHeight="1">
      <c r="B9" t="s">
        <v>26</v>
      </c>
      <c r="C9" s="14" t="s">
        <v>27</v>
      </c>
      <c r="D9" s="12"/>
      <c r="E9" s="12"/>
      <c r="F9" s="12"/>
      <c r="G9" s="12"/>
      <c r="H9" s="12"/>
      <c r="I9" s="12"/>
      <c r="J9" s="12"/>
      <c r="K9" s="12"/>
      <c r="L9" s="12"/>
      <c r="M9" s="12"/>
      <c r="N9" s="12"/>
      <c r="O9" s="12"/>
      <c r="P9" s="13">
        <f>SUM(D9:O9)</f>
        <v>0</v>
      </c>
    </row>
    <row r="10" spans="3:17" ht="33.75" customHeight="1">
      <c r="C10" s="15" t="s">
        <v>28</v>
      </c>
      <c r="D10" s="16">
        <f aca="true" t="shared" si="0" ref="D10:O10">+D8+D9</f>
        <v>0</v>
      </c>
      <c r="E10" s="16">
        <f t="shared" si="0"/>
        <v>0</v>
      </c>
      <c r="F10" s="16">
        <f t="shared" si="0"/>
        <v>0</v>
      </c>
      <c r="G10" s="16">
        <f t="shared" si="0"/>
        <v>0</v>
      </c>
      <c r="H10" s="16">
        <f t="shared" si="0"/>
        <v>0</v>
      </c>
      <c r="I10" s="16">
        <f t="shared" si="0"/>
        <v>0</v>
      </c>
      <c r="J10" s="16">
        <f t="shared" si="0"/>
        <v>0</v>
      </c>
      <c r="K10" s="16">
        <f t="shared" si="0"/>
        <v>0</v>
      </c>
      <c r="L10" s="16">
        <f t="shared" si="0"/>
        <v>0</v>
      </c>
      <c r="M10" s="16">
        <f t="shared" si="0"/>
        <v>0</v>
      </c>
      <c r="N10" s="16">
        <f t="shared" si="0"/>
        <v>0</v>
      </c>
      <c r="O10" s="16">
        <f t="shared" si="0"/>
        <v>0</v>
      </c>
      <c r="P10" s="17">
        <f>SUM(D10:O10)</f>
        <v>0</v>
      </c>
      <c r="Q10" t="s">
        <v>29</v>
      </c>
    </row>
    <row r="11" spans="2:18" ht="13.5" customHeight="1">
      <c r="B11" s="18" t="s">
        <v>30</v>
      </c>
      <c r="D11" s="19"/>
      <c r="E11" s="19"/>
      <c r="F11" s="19"/>
      <c r="G11" s="19"/>
      <c r="H11" s="19"/>
      <c r="I11" s="19"/>
      <c r="J11" s="19"/>
      <c r="K11" s="19"/>
      <c r="L11" s="19"/>
      <c r="M11" s="19"/>
      <c r="N11" s="19"/>
      <c r="O11" s="19"/>
      <c r="P11" s="19"/>
      <c r="Q11" s="19"/>
      <c r="R11" s="19"/>
    </row>
    <row r="12" ht="9" customHeight="1"/>
    <row r="13" spans="2:16" ht="24.75" customHeight="1">
      <c r="B13" t="s">
        <v>31</v>
      </c>
      <c r="C13" s="20"/>
      <c r="D13" s="62" t="s">
        <v>32</v>
      </c>
      <c r="E13" s="62"/>
      <c r="F13" s="62"/>
      <c r="G13" s="62"/>
      <c r="H13" s="62"/>
      <c r="I13" s="62"/>
      <c r="J13" s="21"/>
      <c r="K13" s="21"/>
      <c r="L13" s="21"/>
      <c r="M13" s="21"/>
      <c r="N13" s="21"/>
      <c r="O13" s="21"/>
      <c r="P13" s="3" t="s">
        <v>8</v>
      </c>
    </row>
    <row r="14" spans="3:16" ht="13.5">
      <c r="C14" s="63" t="s">
        <v>33</v>
      </c>
      <c r="D14" s="59" t="s">
        <v>22</v>
      </c>
      <c r="E14" s="59" t="s">
        <v>35</v>
      </c>
      <c r="F14" s="59" t="s">
        <v>36</v>
      </c>
      <c r="G14" s="59" t="s">
        <v>36</v>
      </c>
      <c r="H14" s="59" t="s">
        <v>36</v>
      </c>
      <c r="I14" s="59" t="s">
        <v>36</v>
      </c>
      <c r="J14" s="59" t="s">
        <v>36</v>
      </c>
      <c r="K14" s="59" t="s">
        <v>36</v>
      </c>
      <c r="L14" s="59" t="s">
        <v>36</v>
      </c>
      <c r="M14" s="59" t="s">
        <v>36</v>
      </c>
      <c r="N14" s="59" t="s">
        <v>36</v>
      </c>
      <c r="O14" s="59" t="s">
        <v>36</v>
      </c>
      <c r="P14" s="53" t="s">
        <v>21</v>
      </c>
    </row>
    <row r="15" spans="3:16" ht="26.25" customHeight="1">
      <c r="C15" s="64"/>
      <c r="D15" s="60"/>
      <c r="E15" s="60"/>
      <c r="F15" s="60"/>
      <c r="G15" s="60"/>
      <c r="H15" s="60"/>
      <c r="I15" s="60"/>
      <c r="J15" s="60"/>
      <c r="K15" s="60"/>
      <c r="L15" s="60"/>
      <c r="M15" s="60"/>
      <c r="N15" s="60"/>
      <c r="O15" s="60"/>
      <c r="P15" s="54"/>
    </row>
    <row r="16" spans="3:16" ht="37.5" customHeight="1">
      <c r="C16" s="22"/>
      <c r="D16" s="12"/>
      <c r="E16" s="12"/>
      <c r="F16" s="12"/>
      <c r="G16" s="12"/>
      <c r="H16" s="12"/>
      <c r="I16" s="12"/>
      <c r="J16" s="12"/>
      <c r="K16" s="12"/>
      <c r="L16" s="12"/>
      <c r="M16" s="12"/>
      <c r="N16" s="12"/>
      <c r="O16" s="12"/>
      <c r="P16" s="13">
        <f aca="true" t="shared" si="1" ref="P16:P23">SUM(D16:O16)</f>
        <v>0</v>
      </c>
    </row>
    <row r="17" spans="3:16" ht="37.5" customHeight="1">
      <c r="C17" s="22"/>
      <c r="D17" s="12"/>
      <c r="E17" s="12"/>
      <c r="F17" s="12"/>
      <c r="G17" s="12"/>
      <c r="H17" s="12"/>
      <c r="I17" s="12"/>
      <c r="J17" s="12"/>
      <c r="K17" s="12"/>
      <c r="L17" s="12"/>
      <c r="M17" s="12"/>
      <c r="N17" s="12"/>
      <c r="O17" s="12"/>
      <c r="P17" s="13">
        <f t="shared" si="1"/>
        <v>0</v>
      </c>
    </row>
    <row r="18" spans="3:16" ht="37.5" customHeight="1">
      <c r="C18" s="22"/>
      <c r="D18" s="12"/>
      <c r="E18" s="12"/>
      <c r="F18" s="12"/>
      <c r="G18" s="12"/>
      <c r="H18" s="12"/>
      <c r="I18" s="12"/>
      <c r="J18" s="12"/>
      <c r="K18" s="12"/>
      <c r="L18" s="12"/>
      <c r="M18" s="12"/>
      <c r="N18" s="12"/>
      <c r="O18" s="12"/>
      <c r="P18" s="13">
        <f t="shared" si="1"/>
        <v>0</v>
      </c>
    </row>
    <row r="19" spans="3:16" ht="37.5" customHeight="1">
      <c r="C19" s="22"/>
      <c r="D19" s="12"/>
      <c r="E19" s="12"/>
      <c r="F19" s="12"/>
      <c r="G19" s="12"/>
      <c r="H19" s="12"/>
      <c r="I19" s="12"/>
      <c r="J19" s="12"/>
      <c r="K19" s="12"/>
      <c r="L19" s="12"/>
      <c r="M19" s="12"/>
      <c r="N19" s="12"/>
      <c r="O19" s="12"/>
      <c r="P19" s="13">
        <f t="shared" si="1"/>
        <v>0</v>
      </c>
    </row>
    <row r="20" spans="3:16" ht="37.5" customHeight="1">
      <c r="C20" s="22"/>
      <c r="D20" s="12"/>
      <c r="E20" s="12"/>
      <c r="F20" s="12"/>
      <c r="G20" s="12"/>
      <c r="H20" s="12"/>
      <c r="I20" s="12"/>
      <c r="J20" s="12"/>
      <c r="K20" s="12"/>
      <c r="L20" s="12"/>
      <c r="M20" s="12"/>
      <c r="N20" s="12"/>
      <c r="O20" s="12"/>
      <c r="P20" s="13">
        <f t="shared" si="1"/>
        <v>0</v>
      </c>
    </row>
    <row r="21" spans="3:16" ht="37.5" customHeight="1">
      <c r="C21" s="22"/>
      <c r="D21" s="12"/>
      <c r="E21" s="12"/>
      <c r="F21" s="12"/>
      <c r="G21" s="12"/>
      <c r="H21" s="12"/>
      <c r="I21" s="12"/>
      <c r="J21" s="12"/>
      <c r="K21" s="12"/>
      <c r="L21" s="12"/>
      <c r="M21" s="12"/>
      <c r="N21" s="12"/>
      <c r="O21" s="12"/>
      <c r="P21" s="13">
        <f t="shared" si="1"/>
        <v>0</v>
      </c>
    </row>
    <row r="22" spans="3:16" ht="37.5" customHeight="1">
      <c r="C22" s="23"/>
      <c r="D22" s="24"/>
      <c r="E22" s="24"/>
      <c r="F22" s="24"/>
      <c r="G22" s="24"/>
      <c r="H22" s="24"/>
      <c r="I22" s="24"/>
      <c r="J22" s="24"/>
      <c r="K22" s="24"/>
      <c r="L22" s="24"/>
      <c r="M22" s="24"/>
      <c r="N22" s="24"/>
      <c r="O22" s="24"/>
      <c r="P22" s="13">
        <f t="shared" si="1"/>
        <v>0</v>
      </c>
    </row>
    <row r="23" spans="3:17" ht="37.5" customHeight="1">
      <c r="C23" s="25" t="s">
        <v>37</v>
      </c>
      <c r="D23" s="26">
        <f aca="true" t="shared" si="2" ref="D23:O23">SUM(D16:D22)</f>
        <v>0</v>
      </c>
      <c r="E23" s="26">
        <f t="shared" si="2"/>
        <v>0</v>
      </c>
      <c r="F23" s="26">
        <f t="shared" si="2"/>
        <v>0</v>
      </c>
      <c r="G23" s="26">
        <f t="shared" si="2"/>
        <v>0</v>
      </c>
      <c r="H23" s="26">
        <f t="shared" si="2"/>
        <v>0</v>
      </c>
      <c r="I23" s="26">
        <f t="shared" si="2"/>
        <v>0</v>
      </c>
      <c r="J23" s="26">
        <f t="shared" si="2"/>
        <v>0</v>
      </c>
      <c r="K23" s="26">
        <f t="shared" si="2"/>
        <v>0</v>
      </c>
      <c r="L23" s="26">
        <f t="shared" si="2"/>
        <v>0</v>
      </c>
      <c r="M23" s="26">
        <f t="shared" si="2"/>
        <v>0</v>
      </c>
      <c r="N23" s="26">
        <f t="shared" si="2"/>
        <v>0</v>
      </c>
      <c r="O23" s="26">
        <f t="shared" si="2"/>
        <v>0</v>
      </c>
      <c r="P23" s="27">
        <f t="shared" si="1"/>
        <v>0</v>
      </c>
      <c r="Q23" t="s">
        <v>38</v>
      </c>
    </row>
    <row r="24" ht="9" customHeight="1"/>
    <row r="25" spans="3:17" ht="37.5" customHeight="1">
      <c r="C25" s="55" t="s">
        <v>2</v>
      </c>
      <c r="D25" s="56"/>
      <c r="E25" s="56"/>
      <c r="F25" s="56"/>
      <c r="G25" s="56"/>
      <c r="H25" s="56"/>
      <c r="I25" s="56"/>
      <c r="J25" s="56"/>
      <c r="K25" s="56"/>
      <c r="L25" s="56"/>
      <c r="M25" s="56"/>
      <c r="N25" s="56"/>
      <c r="O25" s="57"/>
      <c r="P25" s="28"/>
      <c r="Q25" t="s">
        <v>39</v>
      </c>
    </row>
    <row r="26" ht="9" customHeight="1"/>
    <row r="27" spans="3:17" ht="36.75" customHeight="1">
      <c r="C27" s="55" t="s">
        <v>1</v>
      </c>
      <c r="D27" s="56"/>
      <c r="E27" s="56"/>
      <c r="F27" s="56"/>
      <c r="G27" s="56"/>
      <c r="H27" s="56"/>
      <c r="I27" s="56"/>
      <c r="J27" s="56"/>
      <c r="K27" s="56"/>
      <c r="L27" s="56"/>
      <c r="M27" s="56"/>
      <c r="N27" s="56"/>
      <c r="O27" s="58"/>
      <c r="P27" s="17">
        <f>P23+P25</f>
        <v>0</v>
      </c>
      <c r="Q27" t="s">
        <v>40</v>
      </c>
    </row>
    <row r="28" ht="9" customHeight="1"/>
    <row r="29" spans="3:16" ht="18.75">
      <c r="C29" s="29" t="s">
        <v>41</v>
      </c>
      <c r="P29" s="30" t="str">
        <f>IF(P10&lt;P27,"OK","ERROR")</f>
        <v>ERROR</v>
      </c>
    </row>
    <row r="30" ht="13.5">
      <c r="P30" t="s">
        <v>16</v>
      </c>
    </row>
    <row r="31" spans="17:20" ht="13.5">
      <c r="Q31" s="31"/>
      <c r="R31" s="31"/>
      <c r="S31" s="31"/>
      <c r="T31" s="31"/>
    </row>
    <row r="32" spans="17:20" ht="13.5">
      <c r="Q32" s="31"/>
      <c r="R32" s="31"/>
      <c r="S32" s="31"/>
      <c r="T32" s="31"/>
    </row>
    <row r="33" spans="17:20" ht="13.5">
      <c r="Q33" s="31"/>
      <c r="R33" s="31"/>
      <c r="S33" s="31"/>
      <c r="T33" s="31"/>
    </row>
  </sheetData>
  <sheetProtection/>
  <mergeCells count="19">
    <mergeCell ref="D3:F3"/>
    <mergeCell ref="P6:P7"/>
    <mergeCell ref="D13:I13"/>
    <mergeCell ref="C14:C15"/>
    <mergeCell ref="D14:D15"/>
    <mergeCell ref="E14:E15"/>
    <mergeCell ref="F14:F15"/>
    <mergeCell ref="G14:G15"/>
    <mergeCell ref="H14:H15"/>
    <mergeCell ref="I14:I15"/>
    <mergeCell ref="P14:P15"/>
    <mergeCell ref="C25:O25"/>
    <mergeCell ref="C27:O27"/>
    <mergeCell ref="J14:J15"/>
    <mergeCell ref="K14:K15"/>
    <mergeCell ref="L14:L15"/>
    <mergeCell ref="M14:M15"/>
    <mergeCell ref="N14:N15"/>
    <mergeCell ref="O14:O15"/>
  </mergeCells>
  <printOptions/>
  <pageMargins left="0.1968503937007874" right="0.1968503937007874" top="0.984251968503937" bottom="0.3937007874015748"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B2:R30"/>
  <sheetViews>
    <sheetView view="pageBreakPreview" zoomScale="80" zoomScaleSheetLayoutView="80" zoomScalePageLayoutView="0" workbookViewId="0" topLeftCell="A1">
      <selection activeCell="D6" sqref="D6:E7"/>
    </sheetView>
  </sheetViews>
  <sheetFormatPr defaultColWidth="9.00390625" defaultRowHeight="13.5"/>
  <cols>
    <col min="1" max="1" width="1.25" style="0" customWidth="1"/>
    <col min="2" max="2" width="2.375" style="0" customWidth="1"/>
    <col min="3" max="3" width="23.875" style="0" customWidth="1"/>
    <col min="4" max="15" width="12.125" style="0" customWidth="1"/>
    <col min="16" max="16" width="10.50390625" style="0" customWidth="1"/>
    <col min="17" max="17" width="3.50390625" style="0" bestFit="1" customWidth="1"/>
    <col min="18" max="18" width="3.125" style="0" bestFit="1" customWidth="1"/>
    <col min="19" max="19" width="9.00390625" style="0" customWidth="1"/>
  </cols>
  <sheetData>
    <row r="1" ht="7.5" customHeight="1"/>
    <row r="2" ht="27.75" customHeight="1">
      <c r="B2" s="2" t="s">
        <v>3</v>
      </c>
    </row>
    <row r="3" spans="3:6" ht="8.25" customHeight="1">
      <c r="C3" s="19"/>
      <c r="D3" s="72"/>
      <c r="E3" s="72"/>
      <c r="F3" s="72"/>
    </row>
    <row r="4" ht="9" customHeight="1"/>
    <row r="5" spans="2:16" ht="24.75" customHeight="1">
      <c r="B5" t="s">
        <v>5</v>
      </c>
      <c r="P5" s="3" t="s">
        <v>8</v>
      </c>
    </row>
    <row r="6" spans="3:16" ht="24.75" customHeight="1">
      <c r="C6" s="4" t="s">
        <v>10</v>
      </c>
      <c r="D6" s="5" t="s">
        <v>9</v>
      </c>
      <c r="E6" s="6" t="s">
        <v>47</v>
      </c>
      <c r="F6" s="6" t="s">
        <v>11</v>
      </c>
      <c r="G6" s="6" t="s">
        <v>7</v>
      </c>
      <c r="H6" s="6" t="s">
        <v>12</v>
      </c>
      <c r="I6" s="6" t="s">
        <v>14</v>
      </c>
      <c r="J6" s="6" t="s">
        <v>15</v>
      </c>
      <c r="K6" s="6" t="s">
        <v>18</v>
      </c>
      <c r="L6" s="6" t="s">
        <v>19</v>
      </c>
      <c r="M6" s="7" t="s">
        <v>13</v>
      </c>
      <c r="N6" s="6" t="s">
        <v>17</v>
      </c>
      <c r="O6" s="6" t="s">
        <v>20</v>
      </c>
      <c r="P6" s="53" t="s">
        <v>21</v>
      </c>
    </row>
    <row r="7" spans="3:16" ht="19.5" customHeight="1">
      <c r="C7" s="4" t="s">
        <v>24</v>
      </c>
      <c r="D7" s="5" t="s">
        <v>48</v>
      </c>
      <c r="E7" s="6" t="s">
        <v>7</v>
      </c>
      <c r="F7" s="6" t="s">
        <v>12</v>
      </c>
      <c r="G7" s="6" t="s">
        <v>14</v>
      </c>
      <c r="H7" s="6" t="s">
        <v>15</v>
      </c>
      <c r="I7" s="6" t="s">
        <v>18</v>
      </c>
      <c r="J7" s="6" t="s">
        <v>19</v>
      </c>
      <c r="K7" s="7" t="s">
        <v>13</v>
      </c>
      <c r="L7" s="6" t="s">
        <v>17</v>
      </c>
      <c r="M7" s="6" t="s">
        <v>20</v>
      </c>
      <c r="N7" s="6" t="s">
        <v>23</v>
      </c>
      <c r="O7" s="6" t="s">
        <v>0</v>
      </c>
      <c r="P7" s="54"/>
    </row>
    <row r="8" spans="2:16" ht="33.75" customHeight="1">
      <c r="B8" t="s">
        <v>25</v>
      </c>
      <c r="C8" s="32" t="s">
        <v>34</v>
      </c>
      <c r="D8" s="33">
        <v>140000</v>
      </c>
      <c r="E8" s="33">
        <v>140000</v>
      </c>
      <c r="F8" s="33">
        <v>140000</v>
      </c>
      <c r="G8" s="33">
        <v>160000</v>
      </c>
      <c r="H8" s="33">
        <v>150000</v>
      </c>
      <c r="I8" s="33">
        <v>140000</v>
      </c>
      <c r="J8" s="33">
        <v>150000</v>
      </c>
      <c r="K8" s="34">
        <v>150000</v>
      </c>
      <c r="L8" s="34">
        <v>160000</v>
      </c>
      <c r="M8" s="34">
        <v>160000</v>
      </c>
      <c r="N8" s="34">
        <v>150000</v>
      </c>
      <c r="O8" s="35">
        <v>160000</v>
      </c>
      <c r="P8" s="13">
        <f>SUM(D8:O8)</f>
        <v>1800000</v>
      </c>
    </row>
    <row r="9" spans="2:16" ht="33.75" customHeight="1">
      <c r="B9" t="s">
        <v>26</v>
      </c>
      <c r="C9" s="36" t="s">
        <v>27</v>
      </c>
      <c r="D9" s="37"/>
      <c r="E9" s="37"/>
      <c r="F9" s="37"/>
      <c r="G9" s="37"/>
      <c r="H9" s="37"/>
      <c r="I9" s="37"/>
      <c r="J9" s="37"/>
      <c r="K9" s="37"/>
      <c r="L9" s="37"/>
      <c r="M9" s="37"/>
      <c r="N9" s="37"/>
      <c r="O9" s="37"/>
      <c r="P9" s="38">
        <f>SUM(D9:O9)</f>
        <v>0</v>
      </c>
    </row>
    <row r="10" spans="3:17" ht="33.75" customHeight="1">
      <c r="C10" s="15" t="s">
        <v>28</v>
      </c>
      <c r="D10" s="16">
        <f aca="true" t="shared" si="0" ref="D10:O10">+D8+D9</f>
        <v>140000</v>
      </c>
      <c r="E10" s="16">
        <f t="shared" si="0"/>
        <v>140000</v>
      </c>
      <c r="F10" s="16">
        <f t="shared" si="0"/>
        <v>140000</v>
      </c>
      <c r="G10" s="16">
        <f t="shared" si="0"/>
        <v>160000</v>
      </c>
      <c r="H10" s="16">
        <f t="shared" si="0"/>
        <v>150000</v>
      </c>
      <c r="I10" s="16">
        <f t="shared" si="0"/>
        <v>140000</v>
      </c>
      <c r="J10" s="16">
        <f t="shared" si="0"/>
        <v>150000</v>
      </c>
      <c r="K10" s="16">
        <f t="shared" si="0"/>
        <v>150000</v>
      </c>
      <c r="L10" s="16">
        <f t="shared" si="0"/>
        <v>160000</v>
      </c>
      <c r="M10" s="16">
        <f t="shared" si="0"/>
        <v>160000</v>
      </c>
      <c r="N10" s="16">
        <f t="shared" si="0"/>
        <v>150000</v>
      </c>
      <c r="O10" s="16">
        <f t="shared" si="0"/>
        <v>160000</v>
      </c>
      <c r="P10" s="39">
        <f>SUM(D10:O10)</f>
        <v>1800000</v>
      </c>
      <c r="Q10" t="s">
        <v>29</v>
      </c>
    </row>
    <row r="11" spans="2:18" ht="16.5" customHeight="1">
      <c r="B11" s="19" t="s">
        <v>30</v>
      </c>
      <c r="D11" s="19"/>
      <c r="E11" s="19"/>
      <c r="F11" s="19"/>
      <c r="G11" s="19"/>
      <c r="H11" s="19"/>
      <c r="I11" s="19"/>
      <c r="J11" s="19"/>
      <c r="K11" s="19"/>
      <c r="L11" s="19"/>
      <c r="M11" s="19"/>
      <c r="N11" s="19"/>
      <c r="O11" s="19"/>
      <c r="P11" s="19"/>
      <c r="Q11" s="19"/>
      <c r="R11" s="19"/>
    </row>
    <row r="12" ht="9" customHeight="1"/>
    <row r="13" spans="2:16" ht="24.75" customHeight="1">
      <c r="B13" t="s">
        <v>31</v>
      </c>
      <c r="C13" s="20"/>
      <c r="D13" s="73" t="s">
        <v>32</v>
      </c>
      <c r="E13" s="73"/>
      <c r="F13" s="73"/>
      <c r="G13" s="73"/>
      <c r="H13" s="73"/>
      <c r="I13" s="73"/>
      <c r="J13" s="40"/>
      <c r="K13" s="40"/>
      <c r="L13" s="40"/>
      <c r="M13" s="40"/>
      <c r="N13" s="40"/>
      <c r="O13" s="40"/>
      <c r="P13" s="3" t="s">
        <v>8</v>
      </c>
    </row>
    <row r="14" spans="3:16" ht="13.5">
      <c r="C14" s="74" t="s">
        <v>33</v>
      </c>
      <c r="D14" s="76" t="s">
        <v>23</v>
      </c>
      <c r="E14" s="68" t="s">
        <v>42</v>
      </c>
      <c r="F14" s="68" t="s">
        <v>43</v>
      </c>
      <c r="G14" s="68" t="s">
        <v>7</v>
      </c>
      <c r="H14" s="68" t="s">
        <v>12</v>
      </c>
      <c r="I14" s="68" t="s">
        <v>14</v>
      </c>
      <c r="J14" s="68" t="s">
        <v>15</v>
      </c>
      <c r="K14" s="68" t="s">
        <v>18</v>
      </c>
      <c r="L14" s="68" t="s">
        <v>19</v>
      </c>
      <c r="M14" s="68" t="s">
        <v>44</v>
      </c>
      <c r="N14" s="68" t="s">
        <v>17</v>
      </c>
      <c r="O14" s="70" t="s">
        <v>20</v>
      </c>
      <c r="P14" s="65" t="s">
        <v>21</v>
      </c>
    </row>
    <row r="15" spans="3:16" ht="26.25" customHeight="1">
      <c r="C15" s="75"/>
      <c r="D15" s="77"/>
      <c r="E15" s="69"/>
      <c r="F15" s="69"/>
      <c r="G15" s="69"/>
      <c r="H15" s="69"/>
      <c r="I15" s="69"/>
      <c r="J15" s="69"/>
      <c r="K15" s="69"/>
      <c r="L15" s="69"/>
      <c r="M15" s="69"/>
      <c r="N15" s="69"/>
      <c r="O15" s="71"/>
      <c r="P15" s="66"/>
    </row>
    <row r="16" spans="3:16" ht="37.5" customHeight="1">
      <c r="C16" s="41" t="s">
        <v>45</v>
      </c>
      <c r="D16" s="42">
        <v>100000</v>
      </c>
      <c r="E16" s="42">
        <v>100000</v>
      </c>
      <c r="F16" s="42">
        <v>100000</v>
      </c>
      <c r="G16" s="42">
        <v>100000</v>
      </c>
      <c r="H16" s="42">
        <v>100000</v>
      </c>
      <c r="I16" s="42">
        <v>100000</v>
      </c>
      <c r="J16" s="42">
        <v>100000</v>
      </c>
      <c r="K16" s="42">
        <v>100000</v>
      </c>
      <c r="L16" s="42">
        <v>100000</v>
      </c>
      <c r="M16" s="42">
        <v>100000</v>
      </c>
      <c r="N16" s="42">
        <v>100000</v>
      </c>
      <c r="O16" s="43">
        <v>100000</v>
      </c>
      <c r="P16" s="13">
        <f aca="true" t="shared" si="1" ref="P16:P23">SUM(D16:O16)</f>
        <v>1200000</v>
      </c>
    </row>
    <row r="17" spans="3:16" ht="37.5" customHeight="1">
      <c r="C17" s="44" t="s">
        <v>46</v>
      </c>
      <c r="D17" s="37">
        <v>30000</v>
      </c>
      <c r="E17" s="37">
        <v>30000</v>
      </c>
      <c r="F17" s="37">
        <v>30000</v>
      </c>
      <c r="G17" s="37">
        <v>30000</v>
      </c>
      <c r="H17" s="37">
        <v>30000</v>
      </c>
      <c r="I17" s="37">
        <v>30000</v>
      </c>
      <c r="J17" s="37">
        <v>30000</v>
      </c>
      <c r="K17" s="37">
        <v>30000</v>
      </c>
      <c r="L17" s="37">
        <v>30000</v>
      </c>
      <c r="M17" s="37">
        <v>30000</v>
      </c>
      <c r="N17" s="37">
        <v>30000</v>
      </c>
      <c r="O17" s="45">
        <v>70000</v>
      </c>
      <c r="P17" s="13">
        <f t="shared" si="1"/>
        <v>400000</v>
      </c>
    </row>
    <row r="18" spans="3:16" ht="37.5" customHeight="1">
      <c r="C18" s="46" t="s">
        <v>4</v>
      </c>
      <c r="D18" s="12"/>
      <c r="E18" s="12"/>
      <c r="F18" s="12"/>
      <c r="G18" s="12"/>
      <c r="H18" s="12">
        <v>200000</v>
      </c>
      <c r="I18" s="12"/>
      <c r="J18" s="12"/>
      <c r="K18" s="12"/>
      <c r="L18" s="12">
        <v>200000</v>
      </c>
      <c r="M18" s="12"/>
      <c r="N18" s="12"/>
      <c r="O18" s="47"/>
      <c r="P18" s="13">
        <f t="shared" si="1"/>
        <v>400000</v>
      </c>
    </row>
    <row r="19" spans="3:16" ht="37.5" customHeight="1">
      <c r="C19" s="46"/>
      <c r="D19" s="12"/>
      <c r="E19" s="12"/>
      <c r="F19" s="12"/>
      <c r="G19" s="12"/>
      <c r="H19" s="12"/>
      <c r="I19" s="12"/>
      <c r="J19" s="12"/>
      <c r="K19" s="12"/>
      <c r="L19" s="12"/>
      <c r="M19" s="12"/>
      <c r="N19" s="12"/>
      <c r="O19" s="47"/>
      <c r="P19" s="13">
        <f t="shared" si="1"/>
        <v>0</v>
      </c>
    </row>
    <row r="20" spans="3:16" ht="37.5" customHeight="1">
      <c r="C20" s="46"/>
      <c r="D20" s="12"/>
      <c r="E20" s="12"/>
      <c r="F20" s="12"/>
      <c r="G20" s="12"/>
      <c r="H20" s="12"/>
      <c r="I20" s="12"/>
      <c r="J20" s="12"/>
      <c r="K20" s="12"/>
      <c r="L20" s="12"/>
      <c r="M20" s="12"/>
      <c r="N20" s="12"/>
      <c r="O20" s="47"/>
      <c r="P20" s="13">
        <f t="shared" si="1"/>
        <v>0</v>
      </c>
    </row>
    <row r="21" spans="3:16" ht="37.5" customHeight="1">
      <c r="C21" s="46"/>
      <c r="D21" s="12"/>
      <c r="E21" s="12"/>
      <c r="F21" s="12"/>
      <c r="G21" s="12"/>
      <c r="H21" s="12"/>
      <c r="I21" s="12"/>
      <c r="J21" s="12"/>
      <c r="K21" s="12"/>
      <c r="L21" s="12"/>
      <c r="M21" s="12"/>
      <c r="N21" s="12"/>
      <c r="O21" s="47"/>
      <c r="P21" s="13">
        <f t="shared" si="1"/>
        <v>0</v>
      </c>
    </row>
    <row r="22" spans="3:16" ht="37.5" customHeight="1">
      <c r="C22" s="48"/>
      <c r="D22" s="49"/>
      <c r="E22" s="49"/>
      <c r="F22" s="49"/>
      <c r="G22" s="49"/>
      <c r="H22" s="49"/>
      <c r="I22" s="49"/>
      <c r="J22" s="49"/>
      <c r="K22" s="49"/>
      <c r="L22" s="49"/>
      <c r="M22" s="49"/>
      <c r="N22" s="49"/>
      <c r="O22" s="50"/>
      <c r="P22" s="13">
        <f t="shared" si="1"/>
        <v>0</v>
      </c>
    </row>
    <row r="23" spans="3:17" ht="37.5" customHeight="1">
      <c r="C23" s="8" t="s">
        <v>37</v>
      </c>
      <c r="D23" s="51">
        <f aca="true" t="shared" si="2" ref="D23:O23">SUM(D16:D22)</f>
        <v>130000</v>
      </c>
      <c r="E23" s="51">
        <f t="shared" si="2"/>
        <v>130000</v>
      </c>
      <c r="F23" s="51">
        <f t="shared" si="2"/>
        <v>130000</v>
      </c>
      <c r="G23" s="51">
        <f t="shared" si="2"/>
        <v>130000</v>
      </c>
      <c r="H23" s="51">
        <f t="shared" si="2"/>
        <v>330000</v>
      </c>
      <c r="I23" s="51">
        <f t="shared" si="2"/>
        <v>130000</v>
      </c>
      <c r="J23" s="51">
        <f t="shared" si="2"/>
        <v>130000</v>
      </c>
      <c r="K23" s="51">
        <f t="shared" si="2"/>
        <v>130000</v>
      </c>
      <c r="L23" s="51">
        <f t="shared" si="2"/>
        <v>330000</v>
      </c>
      <c r="M23" s="51">
        <f t="shared" si="2"/>
        <v>130000</v>
      </c>
      <c r="N23" s="51">
        <f t="shared" si="2"/>
        <v>130000</v>
      </c>
      <c r="O23" s="51">
        <f t="shared" si="2"/>
        <v>170000</v>
      </c>
      <c r="P23" s="52">
        <f t="shared" si="1"/>
        <v>2000000</v>
      </c>
      <c r="Q23" t="s">
        <v>38</v>
      </c>
    </row>
    <row r="24" ht="9" customHeight="1"/>
    <row r="25" spans="3:17" ht="37.5" customHeight="1">
      <c r="C25" s="67" t="s">
        <v>2</v>
      </c>
      <c r="D25" s="56"/>
      <c r="E25" s="56"/>
      <c r="F25" s="56"/>
      <c r="G25" s="56"/>
      <c r="H25" s="56"/>
      <c r="I25" s="56"/>
      <c r="J25" s="56"/>
      <c r="K25" s="56"/>
      <c r="L25" s="56"/>
      <c r="M25" s="56"/>
      <c r="N25" s="56"/>
      <c r="O25" s="57"/>
      <c r="P25" s="28">
        <v>50000</v>
      </c>
      <c r="Q25" t="s">
        <v>39</v>
      </c>
    </row>
    <row r="26" ht="9" customHeight="1"/>
    <row r="27" spans="3:17" ht="36.75" customHeight="1">
      <c r="C27" s="67" t="s">
        <v>1</v>
      </c>
      <c r="D27" s="56"/>
      <c r="E27" s="56"/>
      <c r="F27" s="56"/>
      <c r="G27" s="56"/>
      <c r="H27" s="56"/>
      <c r="I27" s="56"/>
      <c r="J27" s="56"/>
      <c r="K27" s="56"/>
      <c r="L27" s="56"/>
      <c r="M27" s="56"/>
      <c r="N27" s="56"/>
      <c r="O27" s="58"/>
      <c r="P27" s="17">
        <f>P23+P25</f>
        <v>2050000</v>
      </c>
      <c r="Q27" t="s">
        <v>40</v>
      </c>
    </row>
    <row r="28" ht="9" customHeight="1"/>
    <row r="29" spans="3:16" ht="16.5" customHeight="1">
      <c r="C29" s="29" t="s">
        <v>41</v>
      </c>
      <c r="P29" s="30" t="str">
        <f>IF(P10&lt;P27,"OK","ERROR")</f>
        <v>OK</v>
      </c>
    </row>
    <row r="30" ht="13.5">
      <c r="P30" t="s">
        <v>16</v>
      </c>
    </row>
  </sheetData>
  <sheetProtection/>
  <mergeCells count="19">
    <mergeCell ref="D3:F3"/>
    <mergeCell ref="P6:P7"/>
    <mergeCell ref="D13:I13"/>
    <mergeCell ref="C14:C15"/>
    <mergeCell ref="D14:D15"/>
    <mergeCell ref="E14:E15"/>
    <mergeCell ref="F14:F15"/>
    <mergeCell ref="G14:G15"/>
    <mergeCell ref="H14:H15"/>
    <mergeCell ref="I14:I15"/>
    <mergeCell ref="P14:P15"/>
    <mergeCell ref="C25:O25"/>
    <mergeCell ref="C27:O27"/>
    <mergeCell ref="J14:J15"/>
    <mergeCell ref="K14:K15"/>
    <mergeCell ref="L14:L15"/>
    <mergeCell ref="M14:M15"/>
    <mergeCell ref="N14:N15"/>
    <mergeCell ref="O14:O15"/>
  </mergeCells>
  <printOptions/>
  <pageMargins left="0.7874015748031495" right="0.7874015748031495" top="0.984251968503937" bottom="0.984251968503937"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宮崎県庁</dc:creator>
  <cp:keywords/>
  <dc:description/>
  <cp:lastModifiedBy>福祉保健課　保健推進係</cp:lastModifiedBy>
  <cp:lastPrinted>2015-05-26T10:01:21Z</cp:lastPrinted>
  <dcterms:created xsi:type="dcterms:W3CDTF">2009-11-22T01:44:06Z</dcterms:created>
  <dcterms:modified xsi:type="dcterms:W3CDTF">2020-06-23T08:51:07Z</dcterms:modified>
  <cp:category/>
  <cp:version/>
  <cp:contentType/>
  <cp:contentStatus/>
</cp:coreProperties>
</file>