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32760" windowWidth="20490" windowHeight="7545" firstSheet="5" activeTab="6"/>
  </bookViews>
  <sheets>
    <sheet name="契約書" sheetId="1" r:id="rId1"/>
    <sheet name="請書" sheetId="10" r:id="rId2"/>
    <sheet name="着手届" sheetId="9" r:id="rId3"/>
    <sheet name="変更契約書" sheetId="2" r:id="rId4"/>
    <sheet name="工期変更" sheetId="8" r:id="rId5"/>
    <sheet name="完了報告書" sheetId="3" r:id="rId6"/>
    <sheet name="請求書" sheetId="7" r:id="rId7"/>
    <sheet name="成果品納入書" sheetId="4" r:id="rId8"/>
    <sheet name="部分払請求書" sheetId="5" r:id="rId9"/>
    <sheet name="前払" sheetId="6" r:id="rId10"/>
  </sheets>
  <definedNames>
    <definedName name="_xlnm.Print_Area" localSheetId="0">契約書!$A$1:$N$37</definedName>
    <definedName name="_xlnm.Print_Area" localSheetId="3">変更契約書!$A$1:$N$39</definedName>
    <definedName name="_xlnm.Print_Area" localSheetId="5">完了報告書!$A$1:$N$27</definedName>
    <definedName name="_xlnm.Print_Area" localSheetId="7">成果品納入書!$A$1:$O$31</definedName>
    <definedName name="_xlnm.Print_Area" localSheetId="6">請求書!$A$1:$M$40</definedName>
    <definedName name="_xlnm.Print_Area" localSheetId="4">工期変更!$A$1:$N$59</definedName>
    <definedName name="_xlnm.Print_Area" localSheetId="2">着手届!$A$1:$M$44</definedName>
    <definedName name="_xlnm.Print_Area" localSheetId="1">請書!$A$1:$N$37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<sst xmlns="http://schemas.openxmlformats.org/spreadsheetml/2006/main" xmlns:r="http://schemas.openxmlformats.org/officeDocument/2006/relationships" count="217" uniqueCount="217">
  <si>
    <t>１</t>
  </si>
  <si>
    <t>×</t>
  </si>
  <si>
    <t>業 務 の 名 称</t>
    <rPh sb="0" eb="1">
      <t>ギョウツ</t>
    </rPh>
    <rPh sb="2" eb="3">
      <t>ツトムメ</t>
    </rPh>
    <rPh sb="6" eb="9">
      <t>メイショウ</t>
    </rPh>
    <phoneticPr fontId="25"/>
  </si>
  <si>
    <t>商号又は名称</t>
  </si>
  <si>
    <t>綾町土木設計業務等委託契約書</t>
  </si>
  <si>
    <t>委託業務の名称</t>
  </si>
  <si>
    <t xml:space="preserve">   松 本　俊 二　　様</t>
    <rPh sb="3" eb="4">
      <t>マツ</t>
    </rPh>
    <rPh sb="5" eb="6">
      <t>ホン</t>
    </rPh>
    <rPh sb="7" eb="8">
      <t>シュン</t>
    </rPh>
    <rPh sb="9" eb="10">
      <t>ニ</t>
    </rPh>
    <rPh sb="12" eb="13">
      <t>サマ</t>
    </rPh>
    <phoneticPr fontId="25"/>
  </si>
  <si>
    <t>まで</t>
  </si>
  <si>
    <t>委託業務の場所</t>
  </si>
  <si>
    <t>履行期間</t>
  </si>
  <si>
    <t>様</t>
    <rPh sb="0" eb="1">
      <t>さま</t>
    </rPh>
    <phoneticPr fontId="9" type="Hiragana"/>
  </si>
  <si>
    <t>東諸県郡綾町大字　○　○</t>
    <rPh sb="0" eb="4">
      <t>ヒガシモロカタグンア</t>
    </rPh>
    <rPh sb="4" eb="6">
      <t>アヤチョウオ</t>
    </rPh>
    <rPh sb="6" eb="8">
      <t>オオアザ</t>
    </rPh>
    <phoneticPr fontId="26"/>
  </si>
  <si>
    <t>発 注 者</t>
  </si>
  <si>
    <t>億</t>
  </si>
  <si>
    <t>２</t>
  </si>
  <si>
    <t xml:space="preserve"> ２．</t>
  </si>
  <si>
    <t>３</t>
  </si>
  <si>
    <t>百</t>
  </si>
  <si>
    <t>令　和</t>
  </si>
  <si>
    <t>５</t>
  </si>
  <si>
    <t>年</t>
  </si>
  <si>
    <t>フリガナ</t>
  </si>
  <si>
    <t xml:space="preserve"> ３．</t>
  </si>
  <si>
    <t>千</t>
  </si>
  <si>
    <t>月</t>
  </si>
  <si>
    <t>委託業務完了年月日</t>
    <rPh sb="0" eb="2">
      <t>イタクギ</t>
    </rPh>
    <rPh sb="2" eb="4">
      <t>ギョウムカ</t>
    </rPh>
    <rPh sb="4" eb="6">
      <t>カンリョウネ</t>
    </rPh>
    <rPh sb="6" eb="9">
      <t>ネンガッピ</t>
    </rPh>
    <phoneticPr fontId="26"/>
  </si>
  <si>
    <t>から</t>
  </si>
  <si>
    <t>期         間</t>
    <rPh sb="0" eb="1">
      <t>キカ</t>
    </rPh>
    <rPh sb="10" eb="11">
      <t>カン</t>
    </rPh>
    <phoneticPr fontId="25"/>
  </si>
  <si>
    <t>委託業務料</t>
    <rPh sb="0" eb="2">
      <t>イタクギ</t>
    </rPh>
    <rPh sb="2" eb="4">
      <t>ギョウムリ</t>
    </rPh>
    <rPh sb="4" eb="5">
      <t>リョウ</t>
    </rPh>
    <phoneticPr fontId="26"/>
  </si>
  <si>
    <t>契約保証金</t>
  </si>
  <si>
    <t>日</t>
  </si>
  <si>
    <t>○</t>
  </si>
  <si>
    <t>４</t>
  </si>
  <si>
    <t>　　　　　</t>
  </si>
  <si>
    <t>業務委託料</t>
  </si>
  <si>
    <t>円 ）</t>
    <rPh sb="0" eb="1">
      <t>エン</t>
    </rPh>
    <phoneticPr fontId="25"/>
  </si>
  <si>
    <t>宮崎県東諸県郡綾町大字南俣515番地</t>
  </si>
  <si>
    <t>①</t>
  </si>
  <si>
    <t xml:space="preserve">   ○　　　○　　　○　</t>
  </si>
  <si>
    <t xml:space="preserve"> ４．</t>
  </si>
  <si>
    <t>100万円未満の契約の場合</t>
    <rPh sb="3" eb="7">
      <t>まんえんみまん</t>
    </rPh>
    <rPh sb="8" eb="13">
      <t>けい</t>
    </rPh>
    <phoneticPr fontId="9" type="Hiragana"/>
  </si>
  <si>
    <t>　令和○年○月○日付けで契約した委託業務については、今回別冊変更図面及び仕様書のとおり、業務内容の変更により、上記のとおり変更契約したので、本書２通を作成し、当事者記名押印の上、各１通を保有するものとする。</t>
    <rPh sb="4" eb="5">
      <t>ネンガ</t>
    </rPh>
    <rPh sb="6" eb="7">
      <t>ガツニ</t>
    </rPh>
    <rPh sb="8" eb="9">
      <t>ニチヅ</t>
    </rPh>
    <rPh sb="9" eb="10">
      <t>ヅケ</t>
    </rPh>
    <rPh sb="12" eb="14">
      <t>ケイヤクイ</t>
    </rPh>
    <rPh sb="16" eb="18">
      <t>イタクギ</t>
    </rPh>
    <rPh sb="18" eb="20">
      <t>ギョウムコ</t>
    </rPh>
    <rPh sb="26" eb="28">
      <t>コンカイベ</t>
    </rPh>
    <rPh sb="28" eb="30">
      <t>ベッサツヘ</t>
    </rPh>
    <rPh sb="30" eb="32">
      <t>ヘンコウズ</t>
    </rPh>
    <rPh sb="32" eb="34">
      <t>ズメンオ</t>
    </rPh>
    <rPh sb="34" eb="35">
      <t>オヨシ</t>
    </rPh>
    <rPh sb="36" eb="39">
      <t>シヨウショギ</t>
    </rPh>
    <rPh sb="44" eb="46">
      <t>ギョウムナ</t>
    </rPh>
    <rPh sb="46" eb="48">
      <t>ナイヨウヘ</t>
    </rPh>
    <rPh sb="49" eb="51">
      <t>ヘンコウジ</t>
    </rPh>
    <rPh sb="55" eb="57">
      <t>ジョウキヘ</t>
    </rPh>
    <rPh sb="61" eb="63">
      <t>ヘンコウケ</t>
    </rPh>
    <rPh sb="63" eb="65">
      <t>ケイヤクホ</t>
    </rPh>
    <rPh sb="70" eb="72">
      <t>ホンショツ</t>
    </rPh>
    <rPh sb="73" eb="74">
      <t>ツウサ</t>
    </rPh>
    <rPh sb="75" eb="77">
      <t>サクセイト</t>
    </rPh>
    <rPh sb="79" eb="82">
      <t>トウジシャキ</t>
    </rPh>
    <rPh sb="82" eb="84">
      <t>キメイオ</t>
    </rPh>
    <rPh sb="84" eb="86">
      <t>オウインウ</t>
    </rPh>
    <rPh sb="87" eb="88">
      <t>ウエカ</t>
    </rPh>
    <rPh sb="89" eb="90">
      <t>カクツ</t>
    </rPh>
    <rPh sb="91" eb="92">
      <t>ツウホ</t>
    </rPh>
    <rPh sb="93" eb="95">
      <t>ホユウ</t>
    </rPh>
    <phoneticPr fontId="26"/>
  </si>
  <si>
    <t>　上記委託業務について、発注者　綾町　と受注者　○○○　は、各々の対等な立場における合意にもとづいて、別添の条項及び次の特約事項に従い、公正な委託契約を締結し、信義に従って誠実にこれを履行するものとする。</t>
  </si>
  <si>
    <t>十</t>
  </si>
  <si>
    <t>業務委託料</t>
    <rPh sb="0" eb="2">
      <t>ギョウムイ</t>
    </rPh>
    <rPh sb="2" eb="5">
      <t>イタクリョウ</t>
    </rPh>
    <phoneticPr fontId="25"/>
  </si>
  <si>
    <t>万</t>
  </si>
  <si>
    <t>　綾　　　町</t>
  </si>
  <si>
    <t>△　　　△　　　△</t>
  </si>
  <si>
    <t>円</t>
  </si>
  <si>
    <t>履行期限</t>
    <rPh sb="0" eb="2">
      <t>リコウキ</t>
    </rPh>
    <rPh sb="2" eb="4">
      <t>キゲン</t>
    </rPh>
    <phoneticPr fontId="26"/>
  </si>
  <si>
    <t>￥</t>
  </si>
  <si>
    <t>うち取引に係る消費税額</t>
    <rPh sb="10" eb="11">
      <t>ガク</t>
    </rPh>
    <phoneticPr fontId="26"/>
  </si>
  <si>
    <t>[注]</t>
  </si>
  <si>
    <t>×　　　×　　　×</t>
  </si>
  <si>
    <t>印</t>
  </si>
  <si>
    <t>地方税法等の一部を改正する法律の施工後は、「うち取引に係る消費税額」に、地方消費税の額を含む。</t>
  </si>
  <si>
    <t>（特約事項）</t>
  </si>
  <si>
    <t>その他の控除額</t>
  </si>
  <si>
    <t xml:space="preserve"> ５．</t>
  </si>
  <si>
    <t>この契約成立の証として本書２通を作成し、当事者記名押印の上、各自１通を保有する。</t>
  </si>
  <si>
    <t>受 注 者</t>
  </si>
  <si>
    <t>請     書</t>
    <rPh sb="0" eb="1">
      <t>ウ</t>
    </rPh>
    <phoneticPr fontId="25"/>
  </si>
  <si>
    <t>　　上記の委託業務は、</t>
    <rPh sb="5" eb="7">
      <t>イタクギ</t>
    </rPh>
    <rPh sb="7" eb="9">
      <t>ギョウム</t>
    </rPh>
    <phoneticPr fontId="25"/>
  </si>
  <si>
    <t>（</t>
  </si>
  <si>
    <t>住所</t>
  </si>
  <si>
    <t>代表者氏名</t>
  </si>
  <si>
    <t>（受注者又は発注者）</t>
    <rPh sb="1" eb="4">
      <t>ジュチュウシャマ</t>
    </rPh>
    <rPh sb="4" eb="5">
      <t>マタハ</t>
    </rPh>
    <rPh sb="6" eb="9">
      <t>ハッチュウシャ</t>
    </rPh>
    <phoneticPr fontId="26"/>
  </si>
  <si>
    <t>（うち取引に係る消費税額）</t>
  </si>
  <si>
    <t>（ 委　　託 ）</t>
    <rPh sb="2" eb="3">
      <t>イタ</t>
    </rPh>
    <rPh sb="5" eb="6">
      <t>タク</t>
    </rPh>
    <phoneticPr fontId="25"/>
  </si>
  <si>
    <t xml:space="preserve"> １．</t>
  </si>
  <si>
    <t>業 務 の 場 所</t>
  </si>
  <si>
    <t>請  負  金  額</t>
  </si>
  <si>
    <t>円也</t>
    <rPh sb="0" eb="1">
      <t>エンナ</t>
    </rPh>
    <rPh sb="1" eb="2">
      <t>ナリ</t>
    </rPh>
    <phoneticPr fontId="25"/>
  </si>
  <si>
    <t xml:space="preserve">  ご呈示の設計書、仕様書及び綾町財務規則（昭和４３年綾町規則第４号）の規定を守り誠実に履行すること。</t>
    <rPh sb="3" eb="5">
      <t>テイジセ</t>
    </rPh>
    <rPh sb="6" eb="9">
      <t>セッケイショシ</t>
    </rPh>
    <rPh sb="10" eb="13">
      <t>シヨウショオ</t>
    </rPh>
    <rPh sb="13" eb="14">
      <t>オヨア</t>
    </rPh>
    <rPh sb="15" eb="17">
      <t>アヤチョウザ</t>
    </rPh>
    <rPh sb="17" eb="19">
      <t>ザイムキ</t>
    </rPh>
    <rPh sb="19" eb="21">
      <t>キソクシ</t>
    </rPh>
    <rPh sb="22" eb="24">
      <t>ショウワネ</t>
    </rPh>
    <rPh sb="26" eb="27">
      <t>ネンア</t>
    </rPh>
    <rPh sb="27" eb="29">
      <t>アヤチョウキ</t>
    </rPh>
    <rPh sb="29" eb="31">
      <t>キソクダ</t>
    </rPh>
    <rPh sb="31" eb="32">
      <t>ダイゴ</t>
    </rPh>
    <rPh sb="33" eb="34">
      <t>ゴウキ</t>
    </rPh>
    <rPh sb="36" eb="38">
      <t>キテイマ</t>
    </rPh>
    <rPh sb="39" eb="40">
      <t>マモセ</t>
    </rPh>
    <rPh sb="41" eb="43">
      <t>セイジツリ</t>
    </rPh>
    <rPh sb="44" eb="46">
      <t>リコウ</t>
    </rPh>
    <phoneticPr fontId="25"/>
  </si>
  <si>
    <t xml:space="preserve"> ６．</t>
  </si>
  <si>
    <t xml:space="preserve">  その他の事項については、綾町委託契約約款に定めるところによるもののほか、必要に応じて発注者と協議して定めたこと。</t>
    <rPh sb="4" eb="5">
      <t>タジ</t>
    </rPh>
    <rPh sb="6" eb="8">
      <t>ジコウア</t>
    </rPh>
    <rPh sb="14" eb="16">
      <t>アヤチョウイ</t>
    </rPh>
    <rPh sb="16" eb="18">
      <t>イタクケ</t>
    </rPh>
    <rPh sb="18" eb="20">
      <t>ケイヤクヤ</t>
    </rPh>
    <rPh sb="20" eb="22">
      <t>ヤッカンサ</t>
    </rPh>
    <rPh sb="23" eb="24">
      <t>サダヒ</t>
    </rPh>
    <rPh sb="38" eb="40">
      <t>ヒツヨウオ</t>
    </rPh>
    <rPh sb="41" eb="42">
      <t>オウハ</t>
    </rPh>
    <rPh sb="44" eb="47">
      <t>ハッチュウシャキ</t>
    </rPh>
    <rPh sb="48" eb="50">
      <t>キョウギサ</t>
    </rPh>
    <rPh sb="52" eb="53">
      <t>サダ</t>
    </rPh>
    <phoneticPr fontId="25"/>
  </si>
  <si>
    <t>第１回</t>
  </si>
  <si>
    <t>上記の委託の請負契約について各条項を承諾の上、お請けいたします。</t>
    <rPh sb="3" eb="5">
      <t>イタクウ</t>
    </rPh>
    <rPh sb="6" eb="8">
      <t>ウケオイケ</t>
    </rPh>
    <rPh sb="8" eb="10">
      <t>ケイヤクカ</t>
    </rPh>
    <rPh sb="14" eb="15">
      <t>カクジ</t>
    </rPh>
    <rPh sb="15" eb="17">
      <t>ジョウコウシ</t>
    </rPh>
    <rPh sb="18" eb="20">
      <t>ショウダクウ</t>
    </rPh>
    <rPh sb="21" eb="22">
      <t>ウエウ</t>
    </rPh>
    <rPh sb="24" eb="25">
      <t>ウ</t>
    </rPh>
    <phoneticPr fontId="25"/>
  </si>
  <si>
    <t>令　和     　年    　月      日</t>
    <rPh sb="9" eb="10">
      <t>ネンツ</t>
    </rPh>
    <rPh sb="15" eb="16">
      <t>ツキヒ</t>
    </rPh>
    <rPh sb="22" eb="23">
      <t>ヒ</t>
    </rPh>
    <phoneticPr fontId="25"/>
  </si>
  <si>
    <t>うち消費税額：</t>
    <rPh sb="2" eb="6">
      <t>しょうひ</t>
    </rPh>
    <phoneticPr fontId="9" type="Hiragana"/>
  </si>
  <si>
    <t>請負者</t>
    <rPh sb="0" eb="2">
      <t>ウケオイシ</t>
    </rPh>
    <rPh sb="2" eb="3">
      <t>シャ</t>
    </rPh>
    <phoneticPr fontId="25"/>
  </si>
  <si>
    <t>住　　　所</t>
  </si>
  <si>
    <t>適用税率：　10％</t>
  </si>
  <si>
    <t xml:space="preserve"> 綾  　町</t>
  </si>
  <si>
    <t xml:space="preserve"> 綾 町 長</t>
  </si>
  <si>
    <t>　　　上記業務の履行期間の変更については承知しました。</t>
    <rPh sb="3" eb="5">
      <t>ジョウキギ</t>
    </rPh>
    <rPh sb="5" eb="7">
      <t>ギョウムリ</t>
    </rPh>
    <rPh sb="8" eb="10">
      <t>リコウキ</t>
    </rPh>
    <rPh sb="10" eb="12">
      <t>キカンヘ</t>
    </rPh>
    <rPh sb="13" eb="15">
      <t>ヘンコウシ</t>
    </rPh>
    <rPh sb="20" eb="22">
      <t>ショウチ</t>
    </rPh>
    <phoneticPr fontId="26"/>
  </si>
  <si>
    <t>委　託　業　務　着　手　届　</t>
    <rPh sb="0" eb="1">
      <t>イタ</t>
    </rPh>
    <rPh sb="2" eb="3">
      <t>タクギ</t>
    </rPh>
    <rPh sb="4" eb="5">
      <t>ギョウツ</t>
    </rPh>
    <rPh sb="6" eb="7">
      <t>ツトムチ</t>
    </rPh>
    <rPh sb="8" eb="9">
      <t>チャクテ</t>
    </rPh>
    <rPh sb="10" eb="11">
      <t>テト</t>
    </rPh>
    <rPh sb="12" eb="13">
      <t>トドケ</t>
    </rPh>
    <phoneticPr fontId="25"/>
  </si>
  <si>
    <t>１，委　託　業　務  の  名  称</t>
    <rPh sb="2" eb="3">
      <t>イタ</t>
    </rPh>
    <rPh sb="4" eb="5">
      <t>タクギ</t>
    </rPh>
    <rPh sb="6" eb="7">
      <t>ギョウツ</t>
    </rPh>
    <rPh sb="8" eb="9">
      <t>ツトム</t>
    </rPh>
    <phoneticPr fontId="25"/>
  </si>
  <si>
    <t>　</t>
  </si>
  <si>
    <t>２，委　託　業　務  の  場  所</t>
    <rPh sb="2" eb="3">
      <t>イタ</t>
    </rPh>
    <rPh sb="4" eb="5">
      <t>タクギ</t>
    </rPh>
    <rPh sb="6" eb="7">
      <t>ギョウツ</t>
    </rPh>
    <rPh sb="8" eb="9">
      <t>ツトム</t>
    </rPh>
    <phoneticPr fontId="25"/>
  </si>
  <si>
    <t>３，着 手 年 月 日</t>
  </si>
  <si>
    <t>　上記のとおり着手いたしましたので、お届け致します。</t>
  </si>
  <si>
    <t>受託者</t>
    <rPh sb="0" eb="2">
      <t>ジュタクシャ</t>
    </rPh>
    <phoneticPr fontId="25"/>
  </si>
  <si>
    <t>自</t>
  </si>
  <si>
    <t>綾町土木設計業務等委託変更契約書</t>
    <rPh sb="11" eb="13">
      <t>ヘンコウ</t>
    </rPh>
    <phoneticPr fontId="26"/>
  </si>
  <si>
    <t>増額
減額</t>
    <rPh sb="0" eb="2">
      <t>ゾウガクゲ</t>
    </rPh>
    <rPh sb="3" eb="5">
      <t>ゲンガク</t>
    </rPh>
    <phoneticPr fontId="26"/>
  </si>
  <si>
    <t>令　和　○年　○月　○日</t>
    <rPh sb="5" eb="6">
      <t>ネンガ</t>
    </rPh>
    <rPh sb="8" eb="9">
      <t>ガツニ</t>
    </rPh>
    <rPh sb="11" eb="12">
      <t>ニチ</t>
    </rPh>
    <phoneticPr fontId="26"/>
  </si>
  <si>
    <t>履 行 期 間 変 更 協 議 書</t>
    <rPh sb="0" eb="1">
      <t>クツギ</t>
    </rPh>
    <rPh sb="2" eb="3">
      <t>ギョウキ</t>
    </rPh>
    <rPh sb="4" eb="5">
      <t>キハ</t>
    </rPh>
    <rPh sb="6" eb="7">
      <t>ハザマヘ</t>
    </rPh>
    <rPh sb="8" eb="9">
      <t>ヘンサ</t>
    </rPh>
    <rPh sb="10" eb="11">
      <t>サラキ</t>
    </rPh>
    <rPh sb="12" eb="13">
      <t>キョウギ</t>
    </rPh>
    <rPh sb="14" eb="15">
      <t>ギシ</t>
    </rPh>
    <rPh sb="16" eb="17">
      <t>ショ</t>
    </rPh>
    <phoneticPr fontId="25"/>
  </si>
  <si>
    <t>委託業務の名称</t>
    <rPh sb="0" eb="2">
      <t>イタクギ</t>
    </rPh>
    <rPh sb="2" eb="4">
      <t>ギョウムメ</t>
    </rPh>
    <rPh sb="5" eb="7">
      <t>メイショウ</t>
    </rPh>
    <phoneticPr fontId="25"/>
  </si>
  <si>
    <t>委託業務の場所</t>
    <rPh sb="0" eb="2">
      <t>イタクギ</t>
    </rPh>
    <rPh sb="2" eb="4">
      <t>ギョウムバ</t>
    </rPh>
    <rPh sb="5" eb="7">
      <t>バショ</t>
    </rPh>
    <phoneticPr fontId="25"/>
  </si>
  <si>
    <t>３．部  分  払  金</t>
  </si>
  <si>
    <t>履行期間</t>
    <rPh sb="0" eb="2">
      <t>リコウキ</t>
    </rPh>
    <rPh sb="2" eb="4">
      <t>キカン</t>
    </rPh>
    <phoneticPr fontId="25"/>
  </si>
  <si>
    <t>至</t>
  </si>
  <si>
    <t>変更の理由</t>
    <rPh sb="0" eb="2">
      <t>ヘンコウ</t>
    </rPh>
    <phoneticPr fontId="25"/>
  </si>
  <si>
    <t>　上記業務の履行終期を令和　　　年　　　月　　　日までに変更したいので協議します。</t>
    <rPh sb="1" eb="3">
      <t>ジョウキギ</t>
    </rPh>
    <rPh sb="3" eb="5">
      <t>ギョウムリ</t>
    </rPh>
    <rPh sb="6" eb="8">
      <t>リコウシ</t>
    </rPh>
    <rPh sb="8" eb="10">
      <t>シュウキレ</t>
    </rPh>
    <rPh sb="11" eb="13">
      <t>レイワネ</t>
    </rPh>
    <rPh sb="16" eb="17">
      <t>ネンガ</t>
    </rPh>
    <rPh sb="20" eb="21">
      <t>ガツニ</t>
    </rPh>
    <rPh sb="24" eb="25">
      <t>ニチ</t>
    </rPh>
    <phoneticPr fontId="26"/>
  </si>
  <si>
    <t>住        所</t>
  </si>
  <si>
    <t>代 表 者 氏 名</t>
  </si>
  <si>
    <t xml:space="preserve"> 申 請 金 額</t>
  </si>
  <si>
    <t>　（受注者又は発注者）</t>
    <rPh sb="2" eb="5">
      <t>ジュチュウシャマ</t>
    </rPh>
    <rPh sb="5" eb="6">
      <t>マタハ</t>
    </rPh>
    <rPh sb="7" eb="10">
      <t>ハッチュウシャ</t>
    </rPh>
    <phoneticPr fontId="26"/>
  </si>
  <si>
    <t>綾 町</t>
    <rPh sb="0" eb="1">
      <t>アヤチ</t>
    </rPh>
    <rPh sb="2" eb="3">
      <t>チョウ</t>
    </rPh>
    <phoneticPr fontId="26"/>
  </si>
  <si>
    <t>業務委託完了報告書</t>
    <rPh sb="0" eb="2">
      <t>ギョウムイ</t>
    </rPh>
    <rPh sb="2" eb="4">
      <t>イタクカ</t>
    </rPh>
    <rPh sb="4" eb="6">
      <t>カンリョウホ</t>
    </rPh>
    <rPh sb="6" eb="9">
      <t>ホウコクショ</t>
    </rPh>
    <phoneticPr fontId="26"/>
  </si>
  <si>
    <t>委託業務の名称</t>
    <rPh sb="0" eb="2">
      <t>イタクギ</t>
    </rPh>
    <rPh sb="2" eb="4">
      <t>ギョウムメ</t>
    </rPh>
    <rPh sb="5" eb="7">
      <t>メイショウ</t>
    </rPh>
    <phoneticPr fontId="26"/>
  </si>
  <si>
    <t>委託業務の場所</t>
    <rPh sb="0" eb="2">
      <t>イタクギ</t>
    </rPh>
    <rPh sb="2" eb="4">
      <t>ギョウムバ</t>
    </rPh>
    <rPh sb="5" eb="7">
      <t>バショ</t>
    </rPh>
    <phoneticPr fontId="26"/>
  </si>
  <si>
    <t>金</t>
  </si>
  <si>
    <t>×　×　×</t>
  </si>
  <si>
    <t>円也</t>
    <rPh sb="0" eb="1">
      <t>エンナ</t>
    </rPh>
    <rPh sb="1" eb="2">
      <t>ナリ</t>
    </rPh>
    <phoneticPr fontId="26"/>
  </si>
  <si>
    <t>契約日</t>
    <rPh sb="0" eb="2">
      <t>ケイヤクヒ</t>
    </rPh>
    <rPh sb="2" eb="3">
      <t>ヒ</t>
    </rPh>
    <phoneticPr fontId="26"/>
  </si>
  <si>
    <t>６</t>
  </si>
  <si>
    <t>上記の通り完了しましたので、お届けいたします</t>
    <rPh sb="0" eb="2">
      <t>ジョウキト</t>
    </rPh>
    <rPh sb="3" eb="4">
      <t>トオカ</t>
    </rPh>
    <rPh sb="5" eb="7">
      <t>カンリョウト</t>
    </rPh>
    <rPh sb="15" eb="16">
      <t>トド</t>
    </rPh>
    <phoneticPr fontId="26"/>
  </si>
  <si>
    <t>業務委託料請求書</t>
    <rPh sb="0" eb="2">
      <t>ギョウムイ</t>
    </rPh>
    <rPh sb="2" eb="5">
      <t>イタクリョウセ</t>
    </rPh>
    <rPh sb="5" eb="8">
      <t>セイキュウショ</t>
    </rPh>
    <phoneticPr fontId="26"/>
  </si>
  <si>
    <t>一金</t>
    <rPh sb="0" eb="1">
      <t>イチキン</t>
    </rPh>
    <phoneticPr fontId="26"/>
  </si>
  <si>
    <t>綾 町 長　　松 本　俊 二 　 様</t>
    <rPh sb="0" eb="5">
      <t>アヤチョウチョウモ</t>
    </rPh>
    <rPh sb="7" eb="8">
      <t>マツ</t>
    </rPh>
    <rPh sb="9" eb="10">
      <t>ホン</t>
    </rPh>
    <rPh sb="11" eb="12">
      <t>シュン</t>
    </rPh>
    <rPh sb="13" eb="14">
      <t>ニ</t>
    </rPh>
    <rPh sb="17" eb="18">
      <t>サマ</t>
    </rPh>
    <phoneticPr fontId="25"/>
  </si>
  <si>
    <t>(内消費税額</t>
    <rPh sb="1" eb="2">
      <t>ウチシ</t>
    </rPh>
    <rPh sb="2" eb="5">
      <t>ショウヒゼイガ</t>
    </rPh>
    <rPh sb="5" eb="6">
      <t>ガク</t>
    </rPh>
    <phoneticPr fontId="26"/>
  </si>
  <si>
    <t>円也)</t>
    <rPh sb="0" eb="1">
      <t>エンナ</t>
    </rPh>
    <rPh sb="1" eb="2">
      <t>ナリ</t>
    </rPh>
    <phoneticPr fontId="26"/>
  </si>
  <si>
    <t>一、</t>
    <rPh sb="0" eb="1">
      <t>イチ</t>
    </rPh>
    <phoneticPr fontId="26"/>
  </si>
  <si>
    <t>二、</t>
    <rPh sb="0" eb="1">
      <t>ニ</t>
    </rPh>
    <phoneticPr fontId="26"/>
  </si>
  <si>
    <t>％に達しましたので、第　　　　回部分払金を請求します。</t>
  </si>
  <si>
    <t>綾 町 長　　松 本　俊 二　様</t>
    <rPh sb="7" eb="8">
      <t>まつ</t>
    </rPh>
    <rPh sb="9" eb="10">
      <t>ほん</t>
    </rPh>
    <rPh sb="11" eb="12">
      <t>しゅん</t>
    </rPh>
    <rPh sb="13" eb="14">
      <t>に</t>
    </rPh>
    <rPh sb="15" eb="16">
      <t>さま</t>
    </rPh>
    <phoneticPr fontId="9" type="Hiragana"/>
  </si>
  <si>
    <t>三、</t>
    <rPh sb="0" eb="1">
      <t>サン</t>
    </rPh>
    <phoneticPr fontId="26"/>
  </si>
  <si>
    <t>履行期間</t>
    <rPh sb="0" eb="2">
      <t>リコウキ</t>
    </rPh>
    <rPh sb="2" eb="4">
      <t>キカン</t>
    </rPh>
    <phoneticPr fontId="26"/>
  </si>
  <si>
    <t>令和　○年　○月　○日</t>
    <rPh sb="0" eb="2">
      <t>レイワネ</t>
    </rPh>
    <rPh sb="4" eb="5">
      <t>ネンガ</t>
    </rPh>
    <rPh sb="7" eb="8">
      <t>ガツニ</t>
    </rPh>
    <rPh sb="10" eb="11">
      <t>ニチ</t>
    </rPh>
    <phoneticPr fontId="26"/>
  </si>
  <si>
    <t>令　和　○年　○月　○日まで</t>
    <rPh sb="5" eb="6">
      <t>ネンガ</t>
    </rPh>
    <rPh sb="8" eb="9">
      <t>ガツニ</t>
    </rPh>
    <rPh sb="11" eb="12">
      <t>ニチ</t>
    </rPh>
    <phoneticPr fontId="26"/>
  </si>
  <si>
    <t>四、</t>
    <rPh sb="0" eb="1">
      <t>ヨン</t>
    </rPh>
    <phoneticPr fontId="26"/>
  </si>
  <si>
    <t>令和</t>
    <rPh sb="0" eb="1">
      <t>レイワ</t>
    </rPh>
    <phoneticPr fontId="25"/>
  </si>
  <si>
    <t>五、</t>
    <rPh sb="0" eb="1">
      <t>ゴ</t>
    </rPh>
    <phoneticPr fontId="26"/>
  </si>
  <si>
    <t>業務委託料</t>
    <rPh sb="0" eb="2">
      <t>ギョウムイ</t>
    </rPh>
    <rPh sb="2" eb="4">
      <t>イタクリ</t>
    </rPh>
    <rPh sb="4" eb="5">
      <t>リョウ</t>
    </rPh>
    <phoneticPr fontId="26"/>
  </si>
  <si>
    <t>前払金控除額</t>
    <rPh sb="5" eb="6">
      <t>ガク</t>
    </rPh>
    <phoneticPr fontId="25"/>
  </si>
  <si>
    <t>１．前    払    金</t>
  </si>
  <si>
    <t>円也</t>
  </si>
  <si>
    <t>②</t>
  </si>
  <si>
    <t>２．中 間 前 払 金</t>
    <rPh sb="2" eb="3">
      <t>ナカア</t>
    </rPh>
    <rPh sb="4" eb="5">
      <t>アイダマ</t>
    </rPh>
    <rPh sb="6" eb="7">
      <t>マエ</t>
    </rPh>
    <phoneticPr fontId="25"/>
  </si>
  <si>
    <t>③</t>
  </si>
  <si>
    <t>④</t>
  </si>
  <si>
    <t>記</t>
  </si>
  <si>
    <t xml:space="preserve"> </t>
  </si>
  <si>
    <t>４．</t>
  </si>
  <si>
    <t>⑤</t>
  </si>
  <si>
    <t>５．差  引　後  金  額</t>
    <rPh sb="7" eb="8">
      <t>アト</t>
    </rPh>
    <phoneticPr fontId="25"/>
  </si>
  <si>
    <t>申請者</t>
    <rPh sb="0" eb="2">
      <t>シンセイシャ</t>
    </rPh>
    <phoneticPr fontId="25"/>
  </si>
  <si>
    <r>
      <t>円</t>
    </r>
    <r>
      <rPr>
        <sz val="12"/>
        <color auto="1"/>
        <rFont val="ＭＳ 明朝"/>
      </rPr>
      <t>也</t>
    </r>
    <r>
      <rPr>
        <sz val="8"/>
        <color auto="1"/>
        <rFont val="ＭＳ 明朝"/>
      </rPr>
      <t>（①-②-③-④-⑤）</t>
    </r>
  </si>
  <si>
    <t>上記委託業務を終了いたしましたので、代金を請求します。</t>
    <rPh sb="0" eb="2">
      <t>ジョウキイ</t>
    </rPh>
    <rPh sb="2" eb="4">
      <t>イタクギ</t>
    </rPh>
    <rPh sb="4" eb="6">
      <t>ギョウムシ</t>
    </rPh>
    <rPh sb="7" eb="9">
      <t>シュウリョウダ</t>
    </rPh>
    <rPh sb="18" eb="20">
      <t>ダイキンセ</t>
    </rPh>
    <rPh sb="21" eb="23">
      <t>セイキュウ</t>
    </rPh>
    <phoneticPr fontId="26"/>
  </si>
  <si>
    <t>令　和　　年　　月　　日</t>
  </si>
  <si>
    <t>××××</t>
  </si>
  <si>
    <t>成果品納入書</t>
    <rPh sb="0" eb="2">
      <t>セイカヒ</t>
    </rPh>
    <rPh sb="2" eb="3">
      <t>ヒンノ</t>
    </rPh>
    <rPh sb="3" eb="6">
      <t>ノウニュウショ</t>
    </rPh>
    <phoneticPr fontId="26"/>
  </si>
  <si>
    <t>　令和　○年　○月　○日に契約した×　×　×委託業務の成果品を下記のとおり納入いたします。</t>
    <rPh sb="1" eb="3">
      <t>レイワネ</t>
    </rPh>
    <rPh sb="5" eb="6">
      <t>ネンガ</t>
    </rPh>
    <rPh sb="8" eb="9">
      <t>ガツニ</t>
    </rPh>
    <rPh sb="11" eb="12">
      <t>ニチケ</t>
    </rPh>
    <rPh sb="13" eb="15">
      <t>ケイヤクイ</t>
    </rPh>
    <rPh sb="22" eb="24">
      <t>イタクギ</t>
    </rPh>
    <rPh sb="24" eb="26">
      <t>ギョウムセ</t>
    </rPh>
    <rPh sb="27" eb="29">
      <t>セイカヒ</t>
    </rPh>
    <rPh sb="29" eb="30">
      <t>ヒンカ</t>
    </rPh>
    <rPh sb="31" eb="33">
      <t>カキノ</t>
    </rPh>
    <rPh sb="37" eb="39">
      <t>ノウニュウ</t>
    </rPh>
    <phoneticPr fontId="26"/>
  </si>
  <si>
    <t>品　　　名</t>
    <rPh sb="0" eb="1">
      <t>シナメ</t>
    </rPh>
    <rPh sb="4" eb="5">
      <t>メイ</t>
    </rPh>
    <phoneticPr fontId="26"/>
  </si>
  <si>
    <t>数 量</t>
    <rPh sb="0" eb="1">
      <t>カズリ</t>
    </rPh>
    <rPh sb="2" eb="3">
      <t>リョウ</t>
    </rPh>
    <phoneticPr fontId="26"/>
  </si>
  <si>
    <t>納入期日</t>
    <rPh sb="0" eb="2">
      <t>ノウニュウキ</t>
    </rPh>
    <rPh sb="2" eb="4">
      <t>キジツ</t>
    </rPh>
    <phoneticPr fontId="26"/>
  </si>
  <si>
    <t>備　　　考</t>
    <rPh sb="0" eb="1">
      <t>ソナエコ</t>
    </rPh>
    <rPh sb="4" eb="5">
      <t>コウ</t>
    </rPh>
    <phoneticPr fontId="26"/>
  </si>
  <si>
    <t>口座振替申出表示</t>
  </si>
  <si>
    <t>金融機関名</t>
    <rPh sb="0" eb="2">
      <t>キンユウキ</t>
    </rPh>
    <rPh sb="2" eb="4">
      <t>キカンメ</t>
    </rPh>
    <rPh sb="4" eb="5">
      <t>メイ</t>
    </rPh>
    <phoneticPr fontId="26"/>
  </si>
  <si>
    <t>預金の種類</t>
  </si>
  <si>
    <t>口座番号</t>
  </si>
  <si>
    <t>口座名義</t>
  </si>
  <si>
    <t>委 託 業 務 部 分 払 請 求 書</t>
    <rPh sb="0" eb="1">
      <t>クワシコ</t>
    </rPh>
    <rPh sb="2" eb="3">
      <t>コトヅケギ</t>
    </rPh>
    <rPh sb="4" eb="5">
      <t>ギョウツ</t>
    </rPh>
    <rPh sb="6" eb="7">
      <t>ツトムブ</t>
    </rPh>
    <rPh sb="8" eb="9">
      <t>ブブ</t>
    </rPh>
    <rPh sb="10" eb="11">
      <t>ブンフ</t>
    </rPh>
    <rPh sb="12" eb="13">
      <t>フツ</t>
    </rPh>
    <phoneticPr fontId="26"/>
  </si>
  <si>
    <t>請 求 金 額</t>
  </si>
  <si>
    <t>一　金</t>
  </si>
  <si>
    <t>前払金額</t>
  </si>
  <si>
    <t xml:space="preserve">請負出来高金額 </t>
  </si>
  <si>
    <t>一金</t>
  </si>
  <si>
    <t xml:space="preserve"> 部分払金受領済額内訳</t>
  </si>
  <si>
    <t>同上の９／10</t>
  </si>
  <si>
    <t>回 数</t>
  </si>
  <si>
    <t>金     額</t>
  </si>
  <si>
    <t>一 金</t>
  </si>
  <si>
    <t>部分払金受領済額</t>
  </si>
  <si>
    <t>第２回</t>
  </si>
  <si>
    <t>第３回</t>
  </si>
  <si>
    <t>差引請求額</t>
  </si>
  <si>
    <t>現在出来高</t>
  </si>
  <si>
    <t>契約保証金　100分の10以上</t>
  </si>
  <si>
    <t>　　　　　　</t>
  </si>
  <si>
    <t>土木設計業務等委託前払金交付申請書</t>
  </si>
  <si>
    <t>契約年月日</t>
  </si>
  <si>
    <t>綾 町 長　　松 本　俊 二　様</t>
    <rPh sb="0" eb="1">
      <t>アヤマ</t>
    </rPh>
    <rPh sb="2" eb="3">
      <t>マチチ</t>
    </rPh>
    <rPh sb="4" eb="5">
      <t>チョウモ</t>
    </rPh>
    <rPh sb="15" eb="16">
      <t>サマ</t>
    </rPh>
    <phoneticPr fontId="26"/>
  </si>
  <si>
    <t>上 記 の と お り 前 払 金 の 交 付 を 申 請 し ま す。</t>
    <rPh sb="14" eb="15">
      <t>ハライ</t>
    </rPh>
    <phoneticPr fontId="25"/>
  </si>
  <si>
    <t>土木設計業務等委託前払金請求書</t>
  </si>
  <si>
    <t xml:space="preserve">  請  求  金  額</t>
  </si>
  <si>
    <t xml:space="preserve"> 円</t>
  </si>
  <si>
    <t>T〇〇…</t>
  </si>
  <si>
    <t>　￥</t>
  </si>
  <si>
    <t>上 記 の と お り 前 払 金 を 請 求 し ま す。</t>
  </si>
  <si>
    <t>口 座 振 替 申 出 表 示</t>
  </si>
  <si>
    <t>　綾　町　長　　　松 本　俊 二　　 印</t>
    <rPh sb="9" eb="10">
      <t>まつ</t>
    </rPh>
    <rPh sb="11" eb="12">
      <t>ほん</t>
    </rPh>
    <rPh sb="13" eb="14">
      <t>しゅん</t>
    </rPh>
    <rPh sb="15" eb="16">
      <t>に</t>
    </rPh>
    <phoneticPr fontId="9" type="Hiragana"/>
  </si>
  <si>
    <t>　綾　町　長　　　松 本　俊 二　　 様</t>
    <rPh sb="9" eb="10">
      <t>マツ</t>
    </rPh>
    <rPh sb="11" eb="12">
      <t>ホン</t>
    </rPh>
    <rPh sb="13" eb="14">
      <t>シュン</t>
    </rPh>
    <rPh sb="15" eb="16">
      <t>ニ</t>
    </rPh>
    <rPh sb="19" eb="20">
      <t>サマ</t>
    </rPh>
    <phoneticPr fontId="26"/>
  </si>
  <si>
    <t>綾 町 長  　松 本　俊 二</t>
    <rPh sb="0" eb="5">
      <t>アヤチョウチョウモ</t>
    </rPh>
    <rPh sb="8" eb="9">
      <t>マツ</t>
    </rPh>
    <rPh sb="10" eb="11">
      <t>ホン</t>
    </rPh>
    <rPh sb="12" eb="13">
      <t>シュン</t>
    </rPh>
    <rPh sb="14" eb="15">
      <t>ニ</t>
    </rPh>
    <phoneticPr fontId="25"/>
  </si>
  <si>
    <t>印</t>
    <rPh sb="0" eb="1">
      <t>いん</t>
    </rPh>
    <phoneticPr fontId="9" type="Hiragana"/>
  </si>
  <si>
    <t>綾 町 長　　松 本　俊 二　様</t>
    <rPh sb="0" eb="1">
      <t>アヤマ</t>
    </rPh>
    <rPh sb="2" eb="3">
      <t>マチチ</t>
    </rPh>
    <rPh sb="4" eb="5">
      <t>チョウモ</t>
    </rPh>
    <rPh sb="7" eb="8">
      <t>マツ</t>
    </rPh>
    <rPh sb="9" eb="10">
      <t>ホン</t>
    </rPh>
    <rPh sb="11" eb="12">
      <t>シュン</t>
    </rPh>
    <rPh sb="13" eb="14">
      <t>ニ</t>
    </rPh>
    <rPh sb="15" eb="16">
      <t>サマ</t>
    </rPh>
    <phoneticPr fontId="26"/>
  </si>
  <si>
    <t>綾 町 長   松 本　俊 二  様</t>
    <rPh sb="0" eb="5">
      <t>アヤチョウチョウモ</t>
    </rPh>
    <phoneticPr fontId="25"/>
  </si>
  <si>
    <t>綾 町 長     松 本　俊 二    様　　　</t>
    <rPh sb="0" eb="5">
      <t>アヤチョウチョウモ</t>
    </rPh>
    <phoneticPr fontId="25"/>
  </si>
  <si>
    <t>令 和</t>
  </si>
  <si>
    <t>○　○　業務委託</t>
    <rPh sb="4" eb="6">
      <t>ギョウム</t>
    </rPh>
    <rPh sb="6" eb="8">
      <t>イタク</t>
    </rPh>
    <phoneticPr fontId="26"/>
  </si>
  <si>
    <t>　綾　町　長　　松 本　俊 二　　　印</t>
    <rPh sb="8" eb="9">
      <t>マツ</t>
    </rPh>
    <rPh sb="10" eb="11">
      <t>ホン</t>
    </rPh>
    <rPh sb="12" eb="13">
      <t>シュン</t>
    </rPh>
    <rPh sb="14" eb="15">
      <t>ニ</t>
    </rPh>
    <phoneticPr fontId="26"/>
  </si>
  <si>
    <t>令　和　○年　○月　○日から</t>
    <rPh sb="5" eb="6">
      <t>ネンガ</t>
    </rPh>
    <rPh sb="8" eb="9">
      <t>ガツニ</t>
    </rPh>
    <rPh sb="11" eb="12">
      <t>ニチ</t>
    </rPh>
    <phoneticPr fontId="26"/>
  </si>
  <si>
    <t>（10万円未満切り捨て）</t>
    <rPh sb="4" eb="5">
      <t>エン</t>
    </rPh>
    <phoneticPr fontId="25"/>
  </si>
  <si>
    <t>業務委託料×30／100以内</t>
    <rPh sb="0" eb="2">
      <t>ギョウムイ</t>
    </rPh>
    <rPh sb="2" eb="5">
      <t>イタクリョウ</t>
    </rPh>
    <phoneticPr fontId="25"/>
  </si>
  <si>
    <t>〇</t>
  </si>
  <si>
    <t>〇〇〇円　　又は　　免　　除</t>
    <rPh sb="3" eb="4">
      <t>エン</t>
    </rPh>
    <rPh sb="6" eb="7">
      <t>マタ</t>
    </rPh>
    <phoneticPr fontId="26"/>
  </si>
  <si>
    <t>〇〇〇〇〇〇</t>
  </si>
  <si>
    <t>×××</t>
  </si>
  <si>
    <t>登 録 番 号</t>
    <rPh sb="0" eb="1">
      <t>のぼる</t>
    </rPh>
    <rPh sb="2" eb="3">
      <t>ろく</t>
    </rPh>
    <rPh sb="4" eb="5">
      <t>ばん</t>
    </rPh>
    <rPh sb="6" eb="7">
      <t>ごう</t>
    </rPh>
    <phoneticPr fontId="9" type="Hiragana"/>
  </si>
  <si>
    <t>円</t>
    <rPh sb="0" eb="1">
      <t>えん</t>
    </rPh>
    <phoneticPr fontId="9" type="Hiragana"/>
  </si>
  <si>
    <t>うち消費税額：　　　　円</t>
    <rPh sb="2" eb="5">
      <t>しょう</t>
    </rPh>
    <rPh sb="5" eb="6">
      <t>がく</t>
    </rPh>
    <rPh sb="11" eb="12">
      <t>えん</t>
    </rPh>
    <phoneticPr fontId="9" type="Hiragana"/>
  </si>
  <si>
    <t>10％</t>
  </si>
  <si>
    <t>適用税率：</t>
    <rPh sb="0" eb="4">
      <t>てきよう</t>
    </rPh>
    <phoneticPr fontId="9" type="Hiragana"/>
  </si>
  <si>
    <t>（ 適用税率：　10％</t>
    <rPh sb="2" eb="6">
      <t>てきよう</t>
    </rPh>
    <phoneticPr fontId="9" type="Hiragana"/>
  </si>
  <si>
    <t>うち消費税額：　　　　円 ）</t>
    <rPh sb="2" eb="6">
      <t>しょうひ</t>
    </rPh>
    <rPh sb="11" eb="12">
      <t>えん</t>
    </rPh>
    <phoneticPr fontId="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</si>
</sst>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5" formatCode="&quot;¥&quot;#,##0;&quot;¥&quot;\-#,##0"/>
    <numFmt numFmtId="6" formatCode="&quot;¥&quot;#,##0;[Red]&quot;¥&quot;\-#,##0"/>
    <numFmt numFmtId="176" formatCode="#,##0_);[Red]\(#,##0\)"/>
    <numFmt numFmtId="177" formatCode="&quot;¥&quot;#,##0"/>
    <numFmt numFmtId="178" formatCode="#,##0_ "/>
    <numFmt numFmtId="179" formatCode="00%"/>
    <numFmt numFmtId="180" formatCode="#,###&quot;円&quot;"/>
    <numFmt numFmtId="181" formatCode="&quot;適&quot;&quot;用&quot;&quot;税&quot;&quot;率&quot;\:\ 00%"/>
    <numFmt numFmtId="182" formatCode="&quot;う&quot;&quot;ち&quot;&quot;消&quot;&quot;費&quot;&quot;税&quot;&quot;額&quot;\:\ #,###&quot;円&quot;"/>
  </numFmts>
  <fonts count="27">
    <font>
      <sz val="12"/>
      <color auto="1"/>
      <name val="ＭＳ 明朝"/>
      <family val="1"/>
    </font>
    <font>
      <sz val="11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明朝"/>
      <family val="1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ＭＳ ゴシック"/>
      <family val="3"/>
    </font>
    <font>
      <sz val="22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sz val="11"/>
      <color auto="1"/>
      <name val="ＭＳ 明朝"/>
      <family val="1"/>
    </font>
    <font>
      <sz val="19"/>
      <color auto="1"/>
      <name val="ＭＳ 明朝"/>
      <family val="1"/>
    </font>
    <font>
      <sz val="10"/>
      <color auto="1"/>
      <name val="ＭＳ 明朝"/>
      <family val="1"/>
    </font>
    <font>
      <sz val="16"/>
      <color auto="1"/>
      <name val="ＭＳ 明朝"/>
      <family val="1"/>
    </font>
    <font>
      <sz val="20"/>
      <color auto="1"/>
      <name val="ＭＳ 明朝"/>
      <family val="1"/>
    </font>
    <font>
      <sz val="16"/>
      <color indexed="12"/>
      <name val="ＭＳ 明朝"/>
      <family val="1"/>
    </font>
    <font>
      <sz val="12"/>
      <color indexed="12"/>
      <name val="ＭＳ 明朝"/>
      <family val="1"/>
    </font>
    <font>
      <sz val="14"/>
      <color indexed="12"/>
      <name val="ＭＳ 明朝"/>
      <family val="1"/>
    </font>
    <font>
      <sz val="16"/>
      <color rgb="FF1600FF"/>
      <name val="ＭＳ 明朝"/>
      <family val="1"/>
    </font>
    <font>
      <b/>
      <sz val="14"/>
      <color auto="1"/>
      <name val="ＭＳ 明朝"/>
      <family val="1"/>
    </font>
    <font>
      <b/>
      <sz val="19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13" borderId="1" applyNumberFormat="0" applyAlignment="0" applyProtection="0"/>
    <xf numFmtId="0" fontId="4" fillId="3" borderId="2" applyNumberFormat="0" applyFont="0" applyAlignment="0" applyProtection="0"/>
    <xf numFmtId="0" fontId="1" fillId="0" borderId="3" applyNumberFormat="0" applyFill="0" applyAlignment="0" applyProtection="0"/>
    <xf numFmtId="0" fontId="1" fillId="7" borderId="4" applyNumberFormat="0" applyAlignment="0" applyProtection="0"/>
    <xf numFmtId="0" fontId="3" fillId="15" borderId="5" applyNumberForma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3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3" fillId="15" borderId="4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9" applyNumberFormat="0" applyFill="0" applyAlignment="0" applyProtection="0"/>
    <xf numFmtId="38" fontId="4" fillId="0" borderId="0" applyFont="0" applyFill="0" applyBorder="0" applyAlignment="0" applyProtection="0"/>
  </cellStyleXfs>
  <cellXfs count="304">
    <xf numFmtId="0" fontId="0" fillId="0" borderId="0" xfId="0"/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justify" vertical="center" wrapText="1"/>
    </xf>
    <xf numFmtId="0" fontId="0" fillId="0" borderId="0" xfId="0" applyFont="1" applyAlignment="1">
      <alignment horizontal="justify" vertical="distributed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distributed" vertical="center" wrapText="1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0" fillId="0" borderId="0" xfId="0" applyFont="1" applyAlignment="1">
      <alignment horizontal="distributed" vertical="center"/>
    </xf>
    <xf numFmtId="0" fontId="0" fillId="0" borderId="10" xfId="0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2" fillId="0" borderId="11" xfId="0" applyFont="1" applyBorder="1" applyAlignment="1">
      <alignment horizontal="right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  <xf numFmtId="0" fontId="14" fillId="0" borderId="0" xfId="0" applyFont="1" applyAlignment="1">
      <alignment horizontal="right" vertical="top" wrapText="1"/>
    </xf>
    <xf numFmtId="0" fontId="14" fillId="0" borderId="0" xfId="0" applyFont="1" applyAlignment="1">
      <alignment horizontal="justify" vertical="top" wrapText="1"/>
    </xf>
    <xf numFmtId="0" fontId="12" fillId="0" borderId="14" xfId="0" applyFont="1" applyBorder="1" applyAlignment="1">
      <alignment horizontal="right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 wrapText="1"/>
    </xf>
    <xf numFmtId="49" fontId="14" fillId="0" borderId="0" xfId="33" applyNumberFormat="1" applyFont="1"/>
    <xf numFmtId="0" fontId="14" fillId="0" borderId="0" xfId="33" applyFont="1"/>
    <xf numFmtId="49" fontId="0" fillId="0" borderId="18" xfId="33" applyNumberFormat="1" applyFont="1" applyBorder="1" applyAlignment="1">
      <alignment vertical="center"/>
    </xf>
    <xf numFmtId="0" fontId="0" fillId="0" borderId="19" xfId="33" applyFont="1" applyBorder="1" applyAlignment="1">
      <alignment vertical="center"/>
    </xf>
    <xf numFmtId="49" fontId="0" fillId="0" borderId="20" xfId="33" applyNumberFormat="1" applyFont="1" applyBorder="1" applyAlignment="1">
      <alignment vertical="center"/>
    </xf>
    <xf numFmtId="49" fontId="0" fillId="0" borderId="21" xfId="33" applyNumberFormat="1" applyFont="1" applyBorder="1"/>
    <xf numFmtId="0" fontId="0" fillId="0" borderId="21" xfId="33" applyFont="1" applyBorder="1" applyAlignment="1">
      <alignment horizontal="center" vertical="top" shrinkToFit="1"/>
    </xf>
    <xf numFmtId="0" fontId="0" fillId="0" borderId="19" xfId="33" applyFont="1" applyBorder="1" applyAlignment="1">
      <alignment horizontal="center" vertical="top" shrinkToFit="1"/>
    </xf>
    <xf numFmtId="49" fontId="0" fillId="0" borderId="22" xfId="33" applyNumberFormat="1" applyFont="1" applyBorder="1"/>
    <xf numFmtId="0" fontId="15" fillId="0" borderId="0" xfId="33" applyFont="1" applyAlignment="1">
      <alignment horizontal="center"/>
    </xf>
    <xf numFmtId="0" fontId="0" fillId="0" borderId="0" xfId="33" applyFont="1" applyAlignment="1">
      <alignment horizontal="center"/>
    </xf>
    <xf numFmtId="0" fontId="0" fillId="0" borderId="23" xfId="33" applyFont="1" applyBorder="1" applyAlignment="1">
      <alignment horizontal="center" vertical="center"/>
    </xf>
    <xf numFmtId="0" fontId="0" fillId="0" borderId="24" xfId="33" applyFont="1" applyBorder="1" applyAlignment="1">
      <alignment horizontal="center" vertical="center"/>
    </xf>
    <xf numFmtId="0" fontId="0" fillId="0" borderId="13" xfId="33" applyFont="1" applyBorder="1" applyAlignment="1">
      <alignment horizontal="center" vertical="center"/>
    </xf>
    <xf numFmtId="0" fontId="0" fillId="0" borderId="13" xfId="33" applyFont="1" applyBorder="1" applyAlignment="1">
      <alignment horizontal="center"/>
    </xf>
    <xf numFmtId="0" fontId="0" fillId="0" borderId="0" xfId="33" applyFont="1" applyAlignment="1">
      <alignment horizontal="center" vertical="top" shrinkToFit="1"/>
    </xf>
    <xf numFmtId="0" fontId="0" fillId="0" borderId="24" xfId="33" applyFont="1" applyBorder="1" applyAlignment="1">
      <alignment horizontal="center" vertical="top" shrinkToFit="1"/>
    </xf>
    <xf numFmtId="0" fontId="0" fillId="0" borderId="0" xfId="33" applyFont="1" applyAlignment="1">
      <alignment vertical="center" wrapText="1"/>
    </xf>
    <xf numFmtId="0" fontId="0" fillId="0" borderId="0" xfId="33" applyFont="1" applyAlignment="1">
      <alignment vertical="center"/>
    </xf>
    <xf numFmtId="0" fontId="0" fillId="0" borderId="0" xfId="33" applyFont="1" applyAlignment="1">
      <alignment horizontal="left"/>
    </xf>
    <xf numFmtId="0" fontId="0" fillId="0" borderId="25" xfId="33" applyFont="1" applyBorder="1"/>
    <xf numFmtId="0" fontId="16" fillId="0" borderId="0" xfId="33" applyFont="1" applyAlignment="1">
      <alignment horizontal="left"/>
    </xf>
    <xf numFmtId="0" fontId="0" fillId="0" borderId="0" xfId="0"/>
    <xf numFmtId="0" fontId="0" fillId="0" borderId="26" xfId="33" applyFont="1" applyBorder="1" applyAlignment="1">
      <alignment horizontal="center" vertical="center"/>
    </xf>
    <xf numFmtId="0" fontId="0" fillId="0" borderId="27" xfId="33" applyFont="1" applyBorder="1" applyAlignment="1">
      <alignment horizontal="center" vertical="center"/>
    </xf>
    <xf numFmtId="0" fontId="0" fillId="0" borderId="28" xfId="33" applyFont="1" applyBorder="1" applyAlignment="1">
      <alignment horizontal="center" vertical="center"/>
    </xf>
    <xf numFmtId="0" fontId="0" fillId="0" borderId="28" xfId="33" applyFont="1" applyBorder="1" applyAlignment="1">
      <alignment horizontal="center"/>
    </xf>
    <xf numFmtId="0" fontId="0" fillId="0" borderId="10" xfId="33" applyFont="1" applyBorder="1" applyAlignment="1">
      <alignment horizontal="center" vertical="top" shrinkToFit="1"/>
    </xf>
    <xf numFmtId="0" fontId="0" fillId="0" borderId="27" xfId="33" applyFont="1" applyBorder="1" applyAlignment="1">
      <alignment horizontal="center" vertical="top" shrinkToFit="1"/>
    </xf>
    <xf numFmtId="0" fontId="0" fillId="0" borderId="0" xfId="33" applyFont="1" applyAlignment="1">
      <alignment horizontal="center" vertical="center" shrinkToFit="1"/>
    </xf>
    <xf numFmtId="0" fontId="0" fillId="0" borderId="0" xfId="33" applyFont="1" applyAlignment="1">
      <alignment horizontal="center" vertical="center"/>
    </xf>
    <xf numFmtId="0" fontId="14" fillId="0" borderId="0" xfId="33" applyFont="1" applyAlignment="1">
      <alignment horizontal="left"/>
    </xf>
    <xf numFmtId="0" fontId="0" fillId="0" borderId="29" xfId="33" applyFont="1" applyBorder="1"/>
    <xf numFmtId="0" fontId="0" fillId="0" borderId="30" xfId="33" applyFont="1" applyBorder="1"/>
    <xf numFmtId="0" fontId="0" fillId="0" borderId="31" xfId="33" applyFont="1" applyBorder="1"/>
    <xf numFmtId="0" fontId="0" fillId="0" borderId="31" xfId="33" applyFont="1" applyBorder="1" applyAlignment="1">
      <alignment vertical="center"/>
    </xf>
    <xf numFmtId="0" fontId="0" fillId="0" borderId="30" xfId="33" applyFont="1" applyBorder="1" applyAlignment="1">
      <alignment vertical="center"/>
    </xf>
    <xf numFmtId="0" fontId="0" fillId="0" borderId="32" xfId="33" applyFont="1" applyBorder="1"/>
    <xf numFmtId="0" fontId="0" fillId="0" borderId="32" xfId="33" applyFont="1" applyBorder="1" applyAlignment="1">
      <alignment horizontal="centerContinuous" vertical="center"/>
    </xf>
    <xf numFmtId="0" fontId="0" fillId="0" borderId="30" xfId="33" applyFont="1" applyBorder="1" applyAlignment="1">
      <alignment horizontal="centerContinuous" vertical="center"/>
    </xf>
    <xf numFmtId="0" fontId="0" fillId="0" borderId="0" xfId="33" applyFont="1" applyAlignment="1">
      <alignment horizontal="centerContinuous" vertical="center"/>
    </xf>
    <xf numFmtId="0" fontId="0" fillId="0" borderId="23" xfId="33" applyFont="1" applyBorder="1" applyAlignment="1">
      <alignment vertical="center" wrapText="1"/>
    </xf>
    <xf numFmtId="0" fontId="0" fillId="0" borderId="24" xfId="33" applyFont="1" applyBorder="1" applyAlignment="1">
      <alignment vertical="center" wrapText="1"/>
    </xf>
    <xf numFmtId="0" fontId="0" fillId="0" borderId="13" xfId="33" applyFont="1" applyBorder="1" applyAlignment="1">
      <alignment vertical="center"/>
    </xf>
    <xf numFmtId="0" fontId="0" fillId="0" borderId="24" xfId="33" applyFont="1" applyBorder="1" applyAlignment="1">
      <alignment vertical="center"/>
    </xf>
    <xf numFmtId="0" fontId="0" fillId="0" borderId="24" xfId="33" applyFont="1" applyBorder="1" applyAlignment="1">
      <alignment horizontal="centerContinuous" vertical="center"/>
    </xf>
    <xf numFmtId="0" fontId="0" fillId="0" borderId="0" xfId="33" applyFont="1" applyAlignment="1">
      <alignment horizontal="left" vertical="center" wrapText="1"/>
    </xf>
    <xf numFmtId="0" fontId="0" fillId="0" borderId="24" xfId="33" applyFont="1" applyBorder="1" applyAlignment="1">
      <alignment vertical="top"/>
    </xf>
    <xf numFmtId="3" fontId="17" fillId="0" borderId="0" xfId="33" applyNumberFormat="1" applyFont="1"/>
    <xf numFmtId="3" fontId="0" fillId="0" borderId="24" xfId="33" applyNumberFormat="1" applyFont="1" applyBorder="1" applyAlignment="1">
      <alignment vertical="top"/>
    </xf>
    <xf numFmtId="0" fontId="17" fillId="0" borderId="0" xfId="33" applyFont="1"/>
    <xf numFmtId="0" fontId="0" fillId="0" borderId="0" xfId="33" applyFont="1" applyAlignment="1">
      <alignment horizontal="distributed"/>
    </xf>
    <xf numFmtId="0" fontId="14" fillId="0" borderId="0" xfId="33" applyFont="1" applyAlignment="1">
      <alignment horizontal="center" vertical="center" shrinkToFit="1"/>
    </xf>
    <xf numFmtId="0" fontId="0" fillId="0" borderId="24" xfId="33" applyFont="1" applyBorder="1" applyAlignment="1">
      <alignment horizontal="left" vertical="top"/>
    </xf>
    <xf numFmtId="0" fontId="0" fillId="0" borderId="33" xfId="33" applyFont="1" applyBorder="1" applyAlignment="1">
      <alignment wrapText="1"/>
    </xf>
    <xf numFmtId="0" fontId="0" fillId="0" borderId="34" xfId="33" applyFont="1" applyBorder="1" applyAlignment="1">
      <alignment wrapText="1"/>
    </xf>
    <xf numFmtId="0" fontId="0" fillId="0" borderId="35" xfId="33" applyFont="1" applyBorder="1"/>
    <xf numFmtId="0" fontId="0" fillId="0" borderId="34" xfId="33" applyFont="1" applyBorder="1"/>
    <xf numFmtId="0" fontId="0" fillId="0" borderId="35" xfId="33" applyFont="1" applyBorder="1" applyAlignment="1">
      <alignment vertical="center"/>
    </xf>
    <xf numFmtId="0" fontId="0" fillId="0" borderId="34" xfId="33" applyFont="1" applyBorder="1" applyAlignment="1">
      <alignment vertical="center"/>
    </xf>
    <xf numFmtId="0" fontId="0" fillId="0" borderId="36" xfId="33" applyFont="1" applyBorder="1"/>
    <xf numFmtId="0" fontId="0" fillId="0" borderId="36" xfId="33" applyFont="1" applyBorder="1" applyAlignment="1">
      <alignment horizontal="centerContinuous" vertical="center"/>
    </xf>
    <xf numFmtId="0" fontId="0" fillId="0" borderId="34" xfId="33" applyFont="1" applyBorder="1" applyAlignment="1">
      <alignment horizontal="centerContinuous" vertical="center"/>
    </xf>
    <xf numFmtId="0" fontId="0" fillId="0" borderId="36" xfId="33" applyFont="1" applyBorder="1" applyAlignment="1">
      <alignment vertical="center" wrapText="1"/>
    </xf>
    <xf numFmtId="0" fontId="0" fillId="0" borderId="36" xfId="33" applyFont="1" applyBorder="1" applyAlignment="1">
      <alignment horizontal="right"/>
    </xf>
    <xf numFmtId="0" fontId="0" fillId="0" borderId="37" xfId="33" applyFont="1" applyBorder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33" applyFont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14" fillId="0" borderId="18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1" xfId="0" applyFont="1" applyBorder="1" applyAlignment="1">
      <alignment horizontal="distributed" vertical="center"/>
    </xf>
    <xf numFmtId="0" fontId="17" fillId="0" borderId="2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1" xfId="0" applyFont="1" applyBorder="1" applyAlignment="1">
      <alignment horizontal="centerContinuous" vertical="center"/>
    </xf>
    <xf numFmtId="0" fontId="17" fillId="0" borderId="38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17" fillId="0" borderId="1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10" xfId="0" applyFont="1" applyBorder="1" applyAlignment="1">
      <alignment horizontal="distributed" vertical="center"/>
    </xf>
    <xf numFmtId="0" fontId="17" fillId="0" borderId="1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 shrinkToFit="1"/>
    </xf>
    <xf numFmtId="0" fontId="18" fillId="0" borderId="2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horizontal="right" vertical="center"/>
    </xf>
    <xf numFmtId="0" fontId="17" fillId="0" borderId="3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distributed" vertical="center" shrinkToFit="1"/>
    </xf>
    <xf numFmtId="0" fontId="19" fillId="0" borderId="24" xfId="0" applyFont="1" applyBorder="1" applyAlignment="1">
      <alignment vertical="top" wrapText="1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7" fillId="0" borderId="0" xfId="0" applyFont="1" applyBorder="1" applyAlignment="1"/>
    <xf numFmtId="0" fontId="14" fillId="0" borderId="25" xfId="0" applyFont="1" applyBorder="1" applyAlignment="1">
      <alignment vertical="center"/>
    </xf>
    <xf numFmtId="0" fontId="17" fillId="0" borderId="0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center" shrinkToFit="1"/>
    </xf>
    <xf numFmtId="0" fontId="14" fillId="0" borderId="33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6" xfId="0" applyFont="1" applyBorder="1" applyAlignment="1"/>
    <xf numFmtId="0" fontId="17" fillId="0" borderId="40" xfId="0" applyFont="1" applyBorder="1" applyAlignment="1">
      <alignment vertical="center"/>
    </xf>
    <xf numFmtId="0" fontId="17" fillId="0" borderId="36" xfId="0" applyFont="1" applyBorder="1" applyAlignment="1">
      <alignment horizontal="left" vertical="center" shrinkToFit="1"/>
    </xf>
    <xf numFmtId="0" fontId="19" fillId="0" borderId="36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0" fontId="17" fillId="0" borderId="37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38" fontId="13" fillId="0" borderId="0" xfId="43" applyFont="1" applyAlignment="1">
      <alignment horizontal="center" vertical="center"/>
    </xf>
    <xf numFmtId="0" fontId="0" fillId="0" borderId="0" xfId="0" quotePrefix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Alignment="1">
      <alignment vertical="center" shrinkToFit="1"/>
    </xf>
    <xf numFmtId="176" fontId="17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 shrinkToFit="1"/>
    </xf>
    <xf numFmtId="178" fontId="0" fillId="0" borderId="0" xfId="0" applyNumberFormat="1" applyFont="1" applyFill="1" applyBorder="1" applyAlignment="1">
      <alignment vertical="center"/>
    </xf>
    <xf numFmtId="6" fontId="0" fillId="0" borderId="0" xfId="43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5" fontId="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vertical="center"/>
    </xf>
    <xf numFmtId="0" fontId="14" fillId="0" borderId="44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Continuous" vertical="center"/>
    </xf>
    <xf numFmtId="0" fontId="0" fillId="0" borderId="20" xfId="0" applyFont="1" applyFill="1" applyBorder="1" applyAlignment="1">
      <alignment horizontal="centerContinuous" vertical="center"/>
    </xf>
    <xf numFmtId="0" fontId="0" fillId="0" borderId="19" xfId="0" applyFont="1" applyFill="1" applyBorder="1" applyAlignment="1">
      <alignment horizontal="centerContinuous" vertical="center"/>
    </xf>
    <xf numFmtId="0" fontId="0" fillId="0" borderId="22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Continuous" vertical="center"/>
    </xf>
    <xf numFmtId="0" fontId="0" fillId="0" borderId="25" xfId="0" applyFont="1" applyFill="1" applyBorder="1" applyAlignment="1">
      <alignment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 indent="1" shrinkToFit="1"/>
    </xf>
    <xf numFmtId="0" fontId="20" fillId="0" borderId="0" xfId="0" applyFont="1" applyFill="1" applyBorder="1" applyAlignment="1">
      <alignment horizontal="left" vertical="center" shrinkToFit="1"/>
    </xf>
    <xf numFmtId="0" fontId="0" fillId="0" borderId="24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47" xfId="0" applyFont="1" applyFill="1" applyBorder="1" applyAlignment="1">
      <alignment horizontal="distributed" vertical="center"/>
    </xf>
    <xf numFmtId="0" fontId="0" fillId="0" borderId="48" xfId="0" applyFont="1" applyFill="1" applyBorder="1" applyAlignment="1">
      <alignment horizontal="distributed" vertical="center"/>
    </xf>
    <xf numFmtId="179" fontId="0" fillId="0" borderId="24" xfId="0" quotePrefix="1" applyNumberFormat="1" applyFont="1" applyFill="1" applyBorder="1" applyAlignment="1">
      <alignment horizontal="right" vertical="center"/>
    </xf>
    <xf numFmtId="38" fontId="0" fillId="0" borderId="0" xfId="43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distributed" vertical="center"/>
    </xf>
    <xf numFmtId="0" fontId="14" fillId="0" borderId="49" xfId="0" applyFont="1" applyFill="1" applyBorder="1" applyAlignment="1">
      <alignment horizontal="distributed" vertical="center"/>
    </xf>
    <xf numFmtId="0" fontId="14" fillId="0" borderId="50" xfId="0" applyFont="1" applyFill="1" applyBorder="1" applyAlignment="1">
      <alignment horizontal="distributed" vertical="center"/>
    </xf>
    <xf numFmtId="0" fontId="0" fillId="0" borderId="51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180" fontId="0" fillId="0" borderId="2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shrinkToFit="1"/>
    </xf>
    <xf numFmtId="0" fontId="14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180" fontId="0" fillId="0" borderId="34" xfId="0" applyNumberFormat="1" applyFont="1" applyFill="1" applyBorder="1" applyAlignment="1">
      <alignment horizontal="right" vertical="center"/>
    </xf>
    <xf numFmtId="0" fontId="20" fillId="0" borderId="35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centerContinuous" vertical="center"/>
    </xf>
    <xf numFmtId="0" fontId="0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0" fontId="0" fillId="0" borderId="24" xfId="0" applyFont="1" applyFill="1" applyBorder="1" applyAlignment="1">
      <alignment horizontal="distributed" vertical="center"/>
    </xf>
    <xf numFmtId="181" fontId="0" fillId="0" borderId="42" xfId="0" applyNumberFormat="1" applyFont="1" applyFill="1" applyBorder="1" applyAlignment="1">
      <alignment horizontal="right" vertical="center"/>
    </xf>
    <xf numFmtId="38" fontId="19" fillId="0" borderId="0" xfId="43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horizontal="left" vertical="center"/>
    </xf>
    <xf numFmtId="38" fontId="0" fillId="0" borderId="24" xfId="43" applyFont="1" applyFill="1" applyBorder="1" applyAlignment="1">
      <alignment horizontal="centerContinuous" vertical="center"/>
    </xf>
    <xf numFmtId="0" fontId="20" fillId="0" borderId="0" xfId="0" applyFont="1" applyFill="1" applyAlignment="1">
      <alignment horizontal="center" vertical="center"/>
    </xf>
    <xf numFmtId="38" fontId="19" fillId="0" borderId="24" xfId="43" applyFont="1" applyFill="1" applyBorder="1" applyAlignment="1">
      <alignment horizontal="center" vertical="center"/>
    </xf>
    <xf numFmtId="182" fontId="0" fillId="0" borderId="42" xfId="0" applyNumberFormat="1" applyFont="1" applyFill="1" applyBorder="1" applyAlignment="1">
      <alignment horizontal="center" vertical="center"/>
    </xf>
    <xf numFmtId="38" fontId="20" fillId="0" borderId="0" xfId="43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0" fillId="0" borderId="4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14" fillId="0" borderId="36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160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406400</xdr:colOff>
      <xdr:row>1</xdr:row>
      <xdr:rowOff>124460</xdr:rowOff>
    </xdr:from>
    <xdr:to xmlns:xdr="http://schemas.openxmlformats.org/drawingml/2006/spreadsheetDrawing">
      <xdr:col>13</xdr:col>
      <xdr:colOff>422910</xdr:colOff>
      <xdr:row>3</xdr:row>
      <xdr:rowOff>200660</xdr:rowOff>
    </xdr:to>
    <xdr:sp macro="" textlink="">
      <xdr:nvSpPr>
        <xdr:cNvPr id="1025" name="Text Box 1"/>
        <xdr:cNvSpPr>
          <a:spLocks noChangeArrowheads="1"/>
        </xdr:cNvSpPr>
      </xdr:nvSpPr>
      <xdr:spPr>
        <a:xfrm>
          <a:off x="5904230" y="429260"/>
          <a:ext cx="523875" cy="685800"/>
        </a:xfrm>
        <a:prstGeom prst="rect">
          <a:avLst/>
        </a:prstGeom>
        <a:solidFill>
          <a:srgbClr val="FFFFFF"/>
        </a:solidFill>
        <a:ln w="9525" cap="sq">
          <a:solidFill>
            <a:srgbClr val="000000"/>
          </a:solidFill>
          <a:prstDash val="sysDot"/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印紙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499110</xdr:colOff>
      <xdr:row>0</xdr:row>
      <xdr:rowOff>128905</xdr:rowOff>
    </xdr:from>
    <xdr:to xmlns:xdr="http://schemas.openxmlformats.org/drawingml/2006/spreadsheetDrawing">
      <xdr:col>13</xdr:col>
      <xdr:colOff>67945</xdr:colOff>
      <xdr:row>3</xdr:row>
      <xdr:rowOff>172085</xdr:rowOff>
    </xdr:to>
    <xdr:sp macro="" textlink="">
      <xdr:nvSpPr>
        <xdr:cNvPr id="2049" name="Text Box 1"/>
        <xdr:cNvSpPr>
          <a:spLocks noChangeArrowheads="1"/>
        </xdr:cNvSpPr>
      </xdr:nvSpPr>
      <xdr:spPr>
        <a:xfrm>
          <a:off x="6666865" y="128905"/>
          <a:ext cx="583565" cy="690880"/>
        </a:xfrm>
        <a:prstGeom prst="rect">
          <a:avLst/>
        </a:prstGeom>
        <a:solidFill>
          <a:srgbClr val="FFFFFF"/>
        </a:solidFill>
        <a:ln w="9525" cap="sq">
          <a:solidFill>
            <a:srgbClr val="000000"/>
          </a:solidFill>
          <a:prstDash val="sysDot"/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印紙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406400</xdr:colOff>
      <xdr:row>1</xdr:row>
      <xdr:rowOff>124460</xdr:rowOff>
    </xdr:from>
    <xdr:to xmlns:xdr="http://schemas.openxmlformats.org/drawingml/2006/spreadsheetDrawing">
      <xdr:col>13</xdr:col>
      <xdr:colOff>422910</xdr:colOff>
      <xdr:row>3</xdr:row>
      <xdr:rowOff>200660</xdr:rowOff>
    </xdr:to>
    <xdr:sp macro="" textlink="">
      <xdr:nvSpPr>
        <xdr:cNvPr id="3073" name="Text Box 4"/>
        <xdr:cNvSpPr>
          <a:spLocks noChangeArrowheads="1"/>
        </xdr:cNvSpPr>
      </xdr:nvSpPr>
      <xdr:spPr>
        <a:xfrm>
          <a:off x="5904230" y="429260"/>
          <a:ext cx="523875" cy="685800"/>
        </a:xfrm>
        <a:prstGeom prst="rect">
          <a:avLst/>
        </a:prstGeom>
        <a:solidFill>
          <a:srgbClr val="FFFFFF"/>
        </a:solidFill>
        <a:ln w="9525" cap="sq">
          <a:solidFill>
            <a:srgbClr val="000000"/>
          </a:solidFill>
          <a:prstDash val="sysDot"/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印紙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371475</xdr:colOff>
      <xdr:row>10</xdr:row>
      <xdr:rowOff>189865</xdr:rowOff>
    </xdr:from>
    <xdr:to xmlns:xdr="http://schemas.openxmlformats.org/drawingml/2006/spreadsheetDrawing">
      <xdr:col>15</xdr:col>
      <xdr:colOff>304800</xdr:colOff>
      <xdr:row>10</xdr:row>
      <xdr:rowOff>243205</xdr:rowOff>
    </xdr:to>
    <xdr:grpSp>
      <xdr:nvGrpSpPr>
        <xdr:cNvPr id="3076" name="グループ 39"/>
        <xdr:cNvGrpSpPr/>
      </xdr:nvGrpSpPr>
      <xdr:grpSpPr>
        <a:xfrm>
          <a:off x="6884035" y="3495040"/>
          <a:ext cx="322580" cy="53340"/>
          <a:chOff x="6868633" y="3495227"/>
          <a:chExt cx="323720" cy="53452"/>
        </a:xfrm>
      </xdr:grpSpPr>
      <xdr:sp macro="" textlink="">
        <xdr:nvSpPr>
          <xdr:cNvPr id="3074" name="直線 37"/>
          <xdr:cNvSpPr/>
        </xdr:nvSpPr>
        <xdr:spPr>
          <a:xfrm>
            <a:off x="6868633" y="3495227"/>
            <a:ext cx="323720" cy="0"/>
          </a:xfrm>
          <a:prstGeom prst="line">
            <a:avLst/>
          </a:prstGeom>
          <a:noFill/>
          <a:ln>
            <a:solidFill>
              <a:sysClr val="windowText" lastClr="00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075" name="直線 38"/>
          <xdr:cNvSpPr/>
        </xdr:nvSpPr>
        <xdr:spPr>
          <a:xfrm>
            <a:off x="6868633" y="3548679"/>
            <a:ext cx="323720" cy="0"/>
          </a:xfrm>
          <a:prstGeom prst="line">
            <a:avLst/>
          </a:prstGeom>
          <a:noFill/>
          <a:ln>
            <a:solidFill>
              <a:sysClr val="windowText" lastClr="000000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285750</xdr:colOff>
      <xdr:row>0</xdr:row>
      <xdr:rowOff>143510</xdr:rowOff>
    </xdr:from>
    <xdr:to xmlns:xdr="http://schemas.openxmlformats.org/drawingml/2006/spreadsheetDrawing">
      <xdr:col>13</xdr:col>
      <xdr:colOff>240030</xdr:colOff>
      <xdr:row>4</xdr:row>
      <xdr:rowOff>9525</xdr:rowOff>
    </xdr:to>
    <xdr:sp macro="" textlink="">
      <xdr:nvSpPr>
        <xdr:cNvPr id="4097" name="Text Box 1"/>
        <xdr:cNvSpPr>
          <a:spLocks noChangeArrowheads="1"/>
        </xdr:cNvSpPr>
      </xdr:nvSpPr>
      <xdr:spPr>
        <a:xfrm>
          <a:off x="9015095" y="143510"/>
          <a:ext cx="733425" cy="932815"/>
        </a:xfrm>
        <a:prstGeom prst="rect">
          <a:avLst/>
        </a:prstGeom>
        <a:solidFill>
          <a:srgbClr val="FFFFFF"/>
        </a:solidFill>
        <a:ln w="9525" cap="sq">
          <a:solidFill>
            <a:srgbClr val="000000"/>
          </a:solidFill>
          <a:prstDash val="sysDot"/>
          <a:miter/>
        </a:ln>
      </xdr:spPr>
      <xdr:txBody>
        <a:bodyPr vertOverflow="clip" horzOverflow="overflow" wrap="square" lIns="27432" tIns="18288" rIns="27432" bIns="18288" anchor="ctr" upright="1"/>
        <a:lstStyle/>
        <a:p>
          <a:pPr algn="ctr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明朝"/>
              <a:ea typeface="ＭＳ 明朝"/>
            </a:rPr>
            <a:t>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3"/>
  <sheetViews>
    <sheetView view="pageBreakPreview" zoomScale="85" zoomScaleSheetLayoutView="85" workbookViewId="0"/>
  </sheetViews>
  <sheetFormatPr defaultColWidth="5.125" defaultRowHeight="24" customHeight="1"/>
  <cols>
    <col min="1" max="1" width="5.11328125" style="1" customWidth="1"/>
    <col min="2" max="5" width="5.11328125" style="2" customWidth="1"/>
    <col min="6" max="14" width="6.6640625" style="2" customWidth="1"/>
    <col min="15" max="16384" width="5.11328125" style="2" bestFit="1" customWidth="1"/>
  </cols>
  <sheetData>
    <row r="1" spans="1:15" ht="24" customHeight="1">
      <c r="A1" s="3"/>
      <c r="B1" s="7"/>
      <c r="C1" s="14" t="s">
        <v>4</v>
      </c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</row>
    <row r="5" spans="1:15" ht="24" customHeight="1">
      <c r="A5" s="4" t="s">
        <v>0</v>
      </c>
      <c r="B5" s="10" t="s">
        <v>5</v>
      </c>
      <c r="C5" s="10"/>
      <c r="D5" s="10"/>
      <c r="E5" s="10"/>
      <c r="F5" s="16" t="s">
        <v>201</v>
      </c>
      <c r="G5" s="16"/>
      <c r="H5" s="16"/>
      <c r="I5" s="16"/>
      <c r="J5" s="16"/>
      <c r="K5" s="16"/>
      <c r="L5" s="16"/>
      <c r="M5" s="16"/>
      <c r="N5" s="16"/>
    </row>
    <row r="6" spans="1:15" ht="24" customHeight="1">
      <c r="A6" s="4" t="s">
        <v>14</v>
      </c>
      <c r="B6" s="10" t="s">
        <v>8</v>
      </c>
      <c r="C6" s="10"/>
      <c r="D6" s="10"/>
      <c r="E6" s="10"/>
      <c r="F6" s="6" t="s">
        <v>11</v>
      </c>
      <c r="G6" s="6"/>
      <c r="H6" s="6"/>
      <c r="I6" s="6"/>
      <c r="J6" s="6"/>
      <c r="K6" s="6"/>
      <c r="L6" s="6"/>
      <c r="M6" s="6"/>
      <c r="N6" s="6"/>
    </row>
    <row r="7" spans="1:15" ht="24" customHeight="1">
      <c r="A7" s="4" t="s">
        <v>16</v>
      </c>
      <c r="B7" s="10" t="s">
        <v>9</v>
      </c>
      <c r="C7" s="10"/>
      <c r="D7" s="10"/>
      <c r="E7" s="10"/>
      <c r="F7" s="12" t="s">
        <v>200</v>
      </c>
      <c r="G7" s="12" t="s">
        <v>1</v>
      </c>
      <c r="H7" s="12" t="s">
        <v>20</v>
      </c>
      <c r="I7" s="12" t="s">
        <v>1</v>
      </c>
      <c r="J7" s="12" t="s">
        <v>24</v>
      </c>
      <c r="K7" s="12" t="s">
        <v>1</v>
      </c>
      <c r="L7" s="12" t="s">
        <v>30</v>
      </c>
      <c r="M7" s="27" t="s">
        <v>26</v>
      </c>
    </row>
    <row r="8" spans="1:15" ht="24" customHeight="1">
      <c r="A8" s="4"/>
      <c r="B8" s="10"/>
      <c r="C8" s="10"/>
      <c r="D8" s="10"/>
      <c r="E8" s="10"/>
      <c r="F8" s="12" t="s">
        <v>200</v>
      </c>
      <c r="G8" s="12" t="s">
        <v>31</v>
      </c>
      <c r="H8" s="12" t="s">
        <v>20</v>
      </c>
      <c r="I8" s="12" t="s">
        <v>31</v>
      </c>
      <c r="J8" s="12" t="s">
        <v>24</v>
      </c>
      <c r="K8" s="12" t="s">
        <v>31</v>
      </c>
      <c r="L8" s="12" t="s">
        <v>30</v>
      </c>
      <c r="M8" s="27" t="s">
        <v>7</v>
      </c>
    </row>
    <row r="9" spans="1:15" ht="24" customHeight="1">
      <c r="A9" s="4" t="s">
        <v>32</v>
      </c>
      <c r="B9" s="10" t="s">
        <v>34</v>
      </c>
      <c r="C9" s="10"/>
      <c r="D9" s="10"/>
      <c r="E9" s="10"/>
      <c r="F9" s="10"/>
      <c r="G9" s="6"/>
      <c r="H9" s="12"/>
      <c r="I9" s="12"/>
      <c r="J9" s="12"/>
      <c r="K9" s="12"/>
      <c r="L9" s="12"/>
      <c r="M9" s="12"/>
      <c r="N9" s="12"/>
    </row>
    <row r="10" spans="1:15" ht="14.25">
      <c r="A10" s="4"/>
      <c r="B10" s="10"/>
      <c r="C10" s="10"/>
      <c r="D10" s="10"/>
      <c r="F10" s="17" t="s">
        <v>13</v>
      </c>
      <c r="G10" s="22" t="s">
        <v>23</v>
      </c>
      <c r="H10" s="24" t="s">
        <v>17</v>
      </c>
      <c r="I10" s="17" t="s">
        <v>43</v>
      </c>
      <c r="J10" s="22" t="s">
        <v>45</v>
      </c>
      <c r="K10" s="24" t="s">
        <v>23</v>
      </c>
      <c r="L10" s="17" t="s">
        <v>17</v>
      </c>
      <c r="M10" s="22" t="s">
        <v>43</v>
      </c>
      <c r="N10" s="24" t="s">
        <v>48</v>
      </c>
    </row>
    <row r="11" spans="1:15" ht="39.75" customHeight="1">
      <c r="A11" s="4"/>
      <c r="B11" s="10"/>
      <c r="C11" s="10"/>
      <c r="D11" s="10"/>
      <c r="E11" s="15"/>
      <c r="F11" s="18"/>
      <c r="G11" s="23" t="s">
        <v>50</v>
      </c>
      <c r="H11" s="25" t="s">
        <v>1</v>
      </c>
      <c r="I11" s="18" t="s">
        <v>1</v>
      </c>
      <c r="J11" s="23" t="s">
        <v>1</v>
      </c>
      <c r="K11" s="25" t="s">
        <v>1</v>
      </c>
      <c r="L11" s="18" t="s">
        <v>1</v>
      </c>
      <c r="M11" s="23" t="s">
        <v>1</v>
      </c>
      <c r="N11" s="25" t="s">
        <v>1</v>
      </c>
    </row>
    <row r="12" spans="1:15" ht="24" customHeight="1">
      <c r="A12" s="4"/>
      <c r="B12" s="2"/>
      <c r="C12" s="2"/>
      <c r="D12" s="2"/>
      <c r="F12" s="19" t="s">
        <v>51</v>
      </c>
      <c r="G12" s="19"/>
      <c r="H12" s="19"/>
      <c r="I12" s="19"/>
      <c r="J12" s="28"/>
      <c r="K12" s="28"/>
      <c r="L12" s="28"/>
      <c r="M12" s="6" t="s">
        <v>48</v>
      </c>
    </row>
    <row r="13" spans="1:15" ht="24" customHeight="1">
      <c r="A13" s="4"/>
      <c r="B13" s="2"/>
      <c r="C13" s="2"/>
      <c r="D13" s="2"/>
      <c r="F13" s="20" t="s">
        <v>52</v>
      </c>
      <c r="G13" s="21" t="s">
        <v>55</v>
      </c>
      <c r="H13" s="21"/>
      <c r="I13" s="21"/>
      <c r="J13" s="21"/>
      <c r="K13" s="21"/>
      <c r="L13" s="21"/>
      <c r="M13" s="21"/>
      <c r="N13" s="21"/>
    </row>
    <row r="14" spans="1:15" ht="24" customHeight="1">
      <c r="A14" s="4"/>
      <c r="B14" s="11"/>
      <c r="C14" s="11"/>
      <c r="D14" s="11"/>
      <c r="E14" s="11"/>
      <c r="F14" s="21"/>
      <c r="G14" s="21"/>
      <c r="H14" s="21"/>
      <c r="I14" s="21"/>
      <c r="J14" s="21"/>
      <c r="K14" s="21"/>
      <c r="L14" s="21"/>
      <c r="M14" s="21"/>
      <c r="N14" s="21"/>
    </row>
    <row r="15" spans="1:15" ht="24" customHeight="1">
      <c r="A15" s="4" t="s">
        <v>19</v>
      </c>
      <c r="B15" s="10" t="s">
        <v>29</v>
      </c>
      <c r="C15" s="10"/>
      <c r="D15" s="10"/>
      <c r="E15" s="10"/>
      <c r="F15" s="6" t="s">
        <v>207</v>
      </c>
      <c r="G15" s="6"/>
      <c r="H15" s="6"/>
      <c r="I15" s="6"/>
      <c r="J15" s="6"/>
      <c r="K15" s="6"/>
      <c r="L15" s="6"/>
      <c r="M15" s="6"/>
      <c r="N15" s="6"/>
      <c r="O15" s="2" t="s">
        <v>180</v>
      </c>
    </row>
    <row r="16" spans="1:15" ht="24" customHeight="1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9.5" customHeight="1">
      <c r="A17" s="5" t="s">
        <v>42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9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24" customHeight="1">
      <c r="A20" s="6" t="s">
        <v>56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24" customHeight="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24" customHeight="1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24" customHeight="1">
      <c r="A23" s="6" t="s">
        <v>59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24" customHeight="1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24" customHeight="1">
      <c r="A25" s="7" t="s">
        <v>18</v>
      </c>
      <c r="B25" s="7"/>
      <c r="C25" s="7" t="s">
        <v>31</v>
      </c>
      <c r="D25" s="7" t="s">
        <v>20</v>
      </c>
      <c r="E25" s="7" t="s">
        <v>31</v>
      </c>
      <c r="F25" s="7" t="s">
        <v>24</v>
      </c>
      <c r="G25" s="7" t="s">
        <v>31</v>
      </c>
      <c r="H25" s="7" t="s">
        <v>30</v>
      </c>
      <c r="I25" s="12"/>
      <c r="J25" s="6"/>
      <c r="K25" s="6"/>
      <c r="L25" s="6"/>
      <c r="M25" s="6"/>
      <c r="N25" s="6"/>
    </row>
    <row r="26" spans="1:14" ht="24" customHeight="1">
      <c r="A26" s="8"/>
      <c r="B26" s="12"/>
      <c r="C26" s="12"/>
      <c r="D26" s="12"/>
      <c r="E26" s="12"/>
      <c r="F26" s="12"/>
      <c r="G26" s="12"/>
      <c r="H26" s="12"/>
      <c r="I26" s="12"/>
      <c r="J26" s="6"/>
      <c r="K26" s="6"/>
      <c r="L26" s="6"/>
      <c r="M26" s="6"/>
      <c r="N26" s="6"/>
    </row>
    <row r="27" spans="1:14" ht="24" customHeight="1">
      <c r="A27" s="9"/>
      <c r="B27" s="13"/>
      <c r="D27" s="12" t="s">
        <v>12</v>
      </c>
      <c r="E27" s="12"/>
      <c r="F27" s="12"/>
      <c r="G27" s="6"/>
      <c r="H27" s="6" t="s">
        <v>36</v>
      </c>
      <c r="I27" s="6"/>
      <c r="J27" s="6"/>
      <c r="K27" s="6"/>
      <c r="L27" s="6"/>
      <c r="M27" s="6"/>
      <c r="N27" s="6"/>
    </row>
    <row r="28" spans="1:14" ht="24" customHeight="1">
      <c r="A28" s="9"/>
      <c r="B28" s="13"/>
      <c r="C28" s="13"/>
      <c r="D28" s="13"/>
      <c r="E28" s="6"/>
      <c r="F28" s="6"/>
      <c r="G28" s="6"/>
      <c r="H28" s="6" t="s">
        <v>46</v>
      </c>
      <c r="I28" s="6"/>
      <c r="J28" s="6"/>
      <c r="K28" s="6"/>
      <c r="L28" s="6"/>
      <c r="M28" s="6"/>
      <c r="N28" s="6"/>
    </row>
    <row r="29" spans="1:14" ht="24" customHeight="1">
      <c r="A29" s="9"/>
      <c r="B29" s="13"/>
      <c r="C29" s="13"/>
      <c r="D29" s="13"/>
      <c r="E29" s="6"/>
      <c r="F29" s="6"/>
      <c r="G29" s="6"/>
      <c r="H29" s="6" t="s">
        <v>193</v>
      </c>
      <c r="I29" s="6"/>
      <c r="J29" s="6"/>
      <c r="K29" s="6"/>
      <c r="L29" s="6"/>
      <c r="M29" s="6"/>
      <c r="N29" s="6"/>
    </row>
    <row r="30" spans="1:14" ht="24" customHeight="1">
      <c r="A30" s="9"/>
      <c r="B30" s="13"/>
      <c r="C30" s="13"/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27" customHeight="1">
      <c r="A31" s="9"/>
      <c r="B31" s="13"/>
      <c r="D31" s="12" t="s">
        <v>60</v>
      </c>
      <c r="E31" s="12"/>
      <c r="F31" s="10" t="s">
        <v>64</v>
      </c>
      <c r="G31" s="10"/>
      <c r="H31" s="26" t="s">
        <v>53</v>
      </c>
      <c r="I31" s="26"/>
      <c r="J31" s="26"/>
      <c r="K31" s="26"/>
      <c r="L31" s="26"/>
      <c r="M31" s="26"/>
      <c r="N31" s="26"/>
    </row>
    <row r="32" spans="1:14" ht="27" customHeight="1">
      <c r="A32" s="9"/>
      <c r="B32" s="13"/>
      <c r="C32" s="13"/>
      <c r="D32" s="13"/>
      <c r="E32" s="6"/>
      <c r="F32" s="10" t="s">
        <v>3</v>
      </c>
      <c r="G32" s="10"/>
      <c r="H32" s="26" t="s">
        <v>47</v>
      </c>
      <c r="I32" s="26"/>
      <c r="J32" s="26"/>
      <c r="K32" s="26"/>
      <c r="L32" s="26"/>
      <c r="M32" s="26"/>
      <c r="N32" s="26"/>
    </row>
    <row r="33" spans="1:14" ht="27" customHeight="1">
      <c r="A33" s="9"/>
      <c r="B33" s="13"/>
      <c r="C33" s="13"/>
      <c r="D33" s="13"/>
      <c r="E33" s="6"/>
      <c r="F33" s="10" t="s">
        <v>65</v>
      </c>
      <c r="G33" s="10"/>
      <c r="H33" s="27" t="s">
        <v>38</v>
      </c>
      <c r="I33" s="27"/>
      <c r="J33" s="27"/>
      <c r="K33" s="27"/>
      <c r="L33" s="27"/>
      <c r="M33" s="12" t="s">
        <v>54</v>
      </c>
      <c r="N33" s="30"/>
    </row>
  </sheetData>
  <mergeCells count="38">
    <mergeCell ref="C1:L1"/>
    <mergeCell ref="B5:D5"/>
    <mergeCell ref="F5:N5"/>
    <mergeCell ref="B6:D6"/>
    <mergeCell ref="F6:N6"/>
    <mergeCell ref="B7:D7"/>
    <mergeCell ref="B8:D8"/>
    <mergeCell ref="B9:D9"/>
    <mergeCell ref="H9:I9"/>
    <mergeCell ref="J9:N9"/>
    <mergeCell ref="B10:D10"/>
    <mergeCell ref="B11:D11"/>
    <mergeCell ref="B12:D12"/>
    <mergeCell ref="F12:I12"/>
    <mergeCell ref="J12:L12"/>
    <mergeCell ref="B13:D13"/>
    <mergeCell ref="B14:D14"/>
    <mergeCell ref="B15:D15"/>
    <mergeCell ref="F15:N15"/>
    <mergeCell ref="A20:N20"/>
    <mergeCell ref="B22:N22"/>
    <mergeCell ref="A23:N23"/>
    <mergeCell ref="A25:B25"/>
    <mergeCell ref="D27:E27"/>
    <mergeCell ref="H27:N27"/>
    <mergeCell ref="H28:N28"/>
    <mergeCell ref="H29:N29"/>
    <mergeCell ref="I30:N30"/>
    <mergeCell ref="D31:E31"/>
    <mergeCell ref="F31:G31"/>
    <mergeCell ref="H31:N31"/>
    <mergeCell ref="F32:G32"/>
    <mergeCell ref="H32:N32"/>
    <mergeCell ref="F33:G33"/>
    <mergeCell ref="H33:L33"/>
    <mergeCell ref="A13:A14"/>
    <mergeCell ref="G13:N14"/>
    <mergeCell ref="A17:N19"/>
  </mergeCells>
  <phoneticPr fontId="9" type="Hiragana"/>
  <pageMargins left="0.98425196850393681" right="0.39370078740157483" top="0.78740157480314965" bottom="0.39370078740157483" header="0.51181102362204722" footer="0.51181102362204722"/>
  <pageSetup paperSize="9" scale="91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32"/>
  <sheetViews>
    <sheetView view="pageBreakPreview" topLeftCell="A49" zoomScale="85" zoomScaleSheetLayoutView="85" workbookViewId="0">
      <selection activeCell="F54" sqref="F54"/>
    </sheetView>
  </sheetViews>
  <sheetFormatPr defaultColWidth="8.875" defaultRowHeight="13.5"/>
  <cols>
    <col min="1" max="2" width="4.7734375" style="97" customWidth="1"/>
    <col min="3" max="3" width="2.8828125" style="97" customWidth="1"/>
    <col min="4" max="4" width="6.99609375" style="97" customWidth="1"/>
    <col min="5" max="14" width="6.8828125" style="97" customWidth="1"/>
    <col min="15" max="15" width="4.11328125" style="97" customWidth="1"/>
    <col min="16" max="16384" width="8.8828125" style="97" bestFit="1" customWidth="1"/>
  </cols>
  <sheetData>
    <row r="1" spans="1:15" ht="16.5" customHeight="1">
      <c r="A1" s="11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60"/>
    </row>
    <row r="2" spans="1:15" ht="16.5" customHeight="1">
      <c r="A2" s="26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299"/>
    </row>
    <row r="3" spans="1:15" ht="16.5" customHeight="1">
      <c r="A3" s="268"/>
      <c r="B3" s="270" t="s">
        <v>182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99"/>
    </row>
    <row r="4" spans="1:15" s="2" customFormat="1" ht="16.5" customHeight="1">
      <c r="A4" s="202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63"/>
    </row>
    <row r="5" spans="1:15" s="2" customFormat="1" ht="16.5" customHeight="1">
      <c r="A5" s="20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63"/>
    </row>
    <row r="6" spans="1:15" s="2" customFormat="1" ht="16.5" customHeight="1">
      <c r="A6" s="20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63"/>
    </row>
    <row r="7" spans="1:15" s="2" customFormat="1" ht="16.5" customHeight="1">
      <c r="A7" s="20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63"/>
    </row>
    <row r="8" spans="1:15" s="2" customFormat="1" ht="18.75">
      <c r="A8" s="202">
        <v>1</v>
      </c>
      <c r="B8" s="2" t="s">
        <v>107</v>
      </c>
      <c r="C8" s="2"/>
      <c r="D8" s="2"/>
      <c r="E8" s="278">
        <f>ROUNDDOWN(H24*0.3,-5)</f>
        <v>600000</v>
      </c>
      <c r="F8" s="278"/>
      <c r="G8" s="278"/>
      <c r="H8" s="278"/>
      <c r="I8" s="7" t="s">
        <v>48</v>
      </c>
      <c r="J8" s="2" t="s">
        <v>204</v>
      </c>
      <c r="K8" s="2"/>
      <c r="L8" s="2"/>
      <c r="M8" s="2"/>
      <c r="N8" s="2"/>
      <c r="O8" s="263"/>
    </row>
    <row r="9" spans="1:15" s="2" customFormat="1" ht="16.5" customHeight="1">
      <c r="A9" s="20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63"/>
    </row>
    <row r="10" spans="1:15" s="2" customFormat="1" ht="16.5" customHeight="1">
      <c r="A10" s="202"/>
      <c r="B10" s="2"/>
      <c r="C10" s="2"/>
      <c r="D10" s="2"/>
      <c r="E10" s="2" t="s">
        <v>205</v>
      </c>
      <c r="F10" s="2"/>
      <c r="G10" s="7"/>
      <c r="H10" s="2"/>
      <c r="I10" s="2"/>
      <c r="J10" s="2"/>
      <c r="K10" s="2"/>
      <c r="L10" s="2"/>
      <c r="M10" s="2"/>
      <c r="N10" s="2"/>
      <c r="O10" s="263"/>
    </row>
    <row r="11" spans="1:15" s="2" customFormat="1" ht="16.5" customHeight="1">
      <c r="A11" s="202"/>
      <c r="B11" s="2"/>
      <c r="C11" s="2"/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63"/>
    </row>
    <row r="12" spans="1:15" s="2" customFormat="1" ht="16.5" customHeight="1">
      <c r="A12" s="20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63"/>
    </row>
    <row r="13" spans="1:15" s="2" customFormat="1" ht="16.5" customHeight="1">
      <c r="A13" s="202"/>
      <c r="B13" s="66"/>
      <c r="C13" s="74"/>
      <c r="D13" s="74"/>
      <c r="E13" s="66"/>
      <c r="F13" s="74"/>
      <c r="G13" s="74"/>
      <c r="H13" s="74"/>
      <c r="I13" s="74"/>
      <c r="J13" s="74"/>
      <c r="K13" s="74"/>
      <c r="L13" s="74"/>
      <c r="M13" s="74"/>
      <c r="N13" s="293"/>
      <c r="O13" s="263"/>
    </row>
    <row r="14" spans="1:15" s="2" customFormat="1" ht="16.5" customHeight="1">
      <c r="A14" s="202"/>
      <c r="B14" s="219"/>
      <c r="C14" s="2"/>
      <c r="D14" s="2"/>
      <c r="E14" s="219"/>
      <c r="F14" s="227" t="str">
        <f>契約書!F5</f>
        <v>○　○　業務委託</v>
      </c>
      <c r="G14" s="227"/>
      <c r="H14" s="227"/>
      <c r="I14" s="227"/>
      <c r="J14" s="227"/>
      <c r="K14" s="227"/>
      <c r="L14" s="227"/>
      <c r="M14" s="2"/>
      <c r="N14" s="15"/>
      <c r="O14" s="263"/>
    </row>
    <row r="15" spans="1:15" s="2" customFormat="1" ht="16.5" customHeight="1">
      <c r="A15" s="202"/>
      <c r="B15" s="271" t="s">
        <v>5</v>
      </c>
      <c r="C15" s="173"/>
      <c r="D15" s="173"/>
      <c r="E15" s="219"/>
      <c r="F15" s="227"/>
      <c r="G15" s="227"/>
      <c r="H15" s="227"/>
      <c r="I15" s="227"/>
      <c r="J15" s="227"/>
      <c r="K15" s="227"/>
      <c r="L15" s="227"/>
      <c r="M15" s="2"/>
      <c r="N15" s="15"/>
      <c r="O15" s="263"/>
    </row>
    <row r="16" spans="1:15" s="2" customFormat="1" ht="16.5" customHeight="1">
      <c r="A16" s="202"/>
      <c r="B16" s="272"/>
      <c r="C16" s="29"/>
      <c r="D16" s="29"/>
      <c r="E16" s="219"/>
      <c r="F16" s="227"/>
      <c r="G16" s="227"/>
      <c r="H16" s="227"/>
      <c r="I16" s="227"/>
      <c r="J16" s="227"/>
      <c r="K16" s="227"/>
      <c r="L16" s="227"/>
      <c r="M16" s="2"/>
      <c r="N16" s="15"/>
      <c r="O16" s="263"/>
    </row>
    <row r="17" spans="1:15" s="2" customFormat="1" ht="16.5" customHeight="1">
      <c r="A17" s="202"/>
      <c r="B17" s="67"/>
      <c r="C17" s="276"/>
      <c r="D17" s="276"/>
      <c r="E17" s="273"/>
      <c r="F17" s="75"/>
      <c r="G17" s="75"/>
      <c r="H17" s="75"/>
      <c r="I17" s="75"/>
      <c r="J17" s="75"/>
      <c r="K17" s="75"/>
      <c r="L17" s="75"/>
      <c r="M17" s="75"/>
      <c r="N17" s="294"/>
      <c r="O17" s="263"/>
    </row>
    <row r="18" spans="1:15" s="2" customFormat="1" ht="16.5" customHeight="1">
      <c r="A18" s="202"/>
      <c r="B18" s="219"/>
      <c r="C18" s="29"/>
      <c r="D18" s="29"/>
      <c r="E18" s="272"/>
      <c r="F18" s="2"/>
      <c r="G18" s="2"/>
      <c r="H18" s="2"/>
      <c r="I18" s="2"/>
      <c r="J18" s="2"/>
      <c r="K18" s="2"/>
      <c r="L18" s="2"/>
      <c r="M18" s="2"/>
      <c r="N18" s="15"/>
      <c r="O18" s="263"/>
    </row>
    <row r="19" spans="1:15" s="2" customFormat="1" ht="16.5" customHeight="1">
      <c r="A19" s="202"/>
      <c r="B19" s="219"/>
      <c r="C19" s="2"/>
      <c r="D19" s="2"/>
      <c r="E19" s="219"/>
      <c r="F19" s="7" t="s">
        <v>18</v>
      </c>
      <c r="G19" s="284" t="str">
        <f>契約書!G7</f>
        <v>×</v>
      </c>
      <c r="H19" s="7" t="s">
        <v>20</v>
      </c>
      <c r="I19" s="284" t="str">
        <f>契約書!I7</f>
        <v>×</v>
      </c>
      <c r="J19" s="7" t="s">
        <v>24</v>
      </c>
      <c r="K19" s="284" t="str">
        <f>契約書!K7</f>
        <v>×</v>
      </c>
      <c r="L19" s="7" t="s">
        <v>30</v>
      </c>
      <c r="M19" s="2" t="s">
        <v>26</v>
      </c>
      <c r="N19" s="295"/>
      <c r="O19" s="264"/>
    </row>
    <row r="20" spans="1:15" s="2" customFormat="1" ht="16.5" customHeight="1">
      <c r="A20" s="202"/>
      <c r="B20" s="272" t="s">
        <v>9</v>
      </c>
      <c r="C20" s="29"/>
      <c r="D20" s="29"/>
      <c r="E20" s="219"/>
      <c r="F20" s="2"/>
      <c r="G20" s="2"/>
      <c r="H20" s="2"/>
      <c r="I20" s="2"/>
      <c r="J20" s="2"/>
      <c r="K20" s="2"/>
      <c r="L20" s="2"/>
      <c r="M20" s="2"/>
      <c r="N20" s="15"/>
      <c r="O20" s="263"/>
    </row>
    <row r="21" spans="1:15" s="2" customFormat="1" ht="16.5" customHeight="1">
      <c r="A21" s="202"/>
      <c r="B21" s="219"/>
      <c r="C21" s="29"/>
      <c r="D21" s="29"/>
      <c r="E21" s="219"/>
      <c r="F21" s="7" t="s">
        <v>18</v>
      </c>
      <c r="G21" s="284" t="str">
        <f>契約書!G8</f>
        <v>○</v>
      </c>
      <c r="H21" s="7" t="s">
        <v>20</v>
      </c>
      <c r="I21" s="284" t="str">
        <f>契約書!I8</f>
        <v>○</v>
      </c>
      <c r="J21" s="7" t="s">
        <v>24</v>
      </c>
      <c r="K21" s="284" t="str">
        <f>契約書!K8</f>
        <v>○</v>
      </c>
      <c r="L21" s="7" t="s">
        <v>30</v>
      </c>
      <c r="M21" s="2" t="s">
        <v>7</v>
      </c>
      <c r="N21" s="15"/>
      <c r="O21" s="263"/>
    </row>
    <row r="22" spans="1:15" s="2" customFormat="1" ht="16.5" customHeight="1">
      <c r="A22" s="202"/>
      <c r="B22" s="67"/>
      <c r="C22" s="276"/>
      <c r="D22" s="276"/>
      <c r="E22" s="273"/>
      <c r="F22" s="75"/>
      <c r="G22" s="75"/>
      <c r="H22" s="75"/>
      <c r="I22" s="75"/>
      <c r="J22" s="75"/>
      <c r="K22" s="75"/>
      <c r="L22" s="75"/>
      <c r="M22" s="75"/>
      <c r="N22" s="294"/>
      <c r="O22" s="263"/>
    </row>
    <row r="23" spans="1:15" s="2" customFormat="1" ht="16.5" customHeight="1">
      <c r="A23" s="202"/>
      <c r="B23" s="219"/>
      <c r="C23" s="29"/>
      <c r="D23" s="29"/>
      <c r="E23" s="272"/>
      <c r="F23" s="2"/>
      <c r="G23" s="2"/>
      <c r="H23" s="2"/>
      <c r="I23" s="2"/>
      <c r="J23" s="2"/>
      <c r="K23" s="2"/>
      <c r="L23" s="2"/>
      <c r="M23" s="2"/>
      <c r="N23" s="15"/>
      <c r="O23" s="263"/>
    </row>
    <row r="24" spans="1:15" s="2" customFormat="1" ht="16.5" customHeight="1">
      <c r="A24" s="202"/>
      <c r="B24" s="272" t="s">
        <v>34</v>
      </c>
      <c r="C24" s="29"/>
      <c r="D24" s="29"/>
      <c r="E24" s="69"/>
      <c r="F24" s="2"/>
      <c r="G24" s="177" t="s">
        <v>50</v>
      </c>
      <c r="H24" s="237">
        <v>2000000</v>
      </c>
      <c r="I24" s="2"/>
      <c r="J24" s="2"/>
      <c r="K24" s="2"/>
      <c r="L24" s="2" t="s">
        <v>48</v>
      </c>
      <c r="M24" s="2"/>
      <c r="N24" s="15"/>
      <c r="O24" s="263"/>
    </row>
    <row r="25" spans="1:15" s="2" customFormat="1" ht="16.5" customHeight="1">
      <c r="A25" s="202"/>
      <c r="B25" s="67"/>
      <c r="C25" s="276"/>
      <c r="D25" s="276"/>
      <c r="E25" s="273"/>
      <c r="F25" s="75"/>
      <c r="G25" s="75"/>
      <c r="H25" s="75"/>
      <c r="I25" s="75"/>
      <c r="J25" s="75"/>
      <c r="K25" s="75"/>
      <c r="L25" s="75"/>
      <c r="M25" s="75"/>
      <c r="N25" s="294"/>
      <c r="O25" s="263"/>
    </row>
    <row r="26" spans="1:15" s="2" customFormat="1" ht="16.5" customHeight="1">
      <c r="A26" s="202"/>
      <c r="B26" s="219"/>
      <c r="C26" s="29"/>
      <c r="D26" s="29"/>
      <c r="E26" s="272"/>
      <c r="F26" s="2"/>
      <c r="G26" s="2"/>
      <c r="H26" s="2"/>
      <c r="I26" s="2"/>
      <c r="J26" s="2"/>
      <c r="K26" s="2"/>
      <c r="L26" s="2"/>
      <c r="M26" s="2"/>
      <c r="N26" s="15"/>
      <c r="O26" s="263"/>
    </row>
    <row r="27" spans="1:15" s="2" customFormat="1" ht="16.5" customHeight="1">
      <c r="A27" s="202"/>
      <c r="B27" s="272" t="s">
        <v>183</v>
      </c>
      <c r="C27" s="29"/>
      <c r="D27" s="29"/>
      <c r="E27" s="69"/>
      <c r="F27" s="7" t="s">
        <v>18</v>
      </c>
      <c r="G27" s="284" t="str">
        <f>契約書!C25</f>
        <v>○</v>
      </c>
      <c r="H27" s="7" t="s">
        <v>20</v>
      </c>
      <c r="I27" s="284" t="str">
        <f>契約書!E25</f>
        <v>○</v>
      </c>
      <c r="J27" s="7" t="s">
        <v>24</v>
      </c>
      <c r="K27" s="284" t="str">
        <f>契約書!G25</f>
        <v>○</v>
      </c>
      <c r="L27" s="7" t="s">
        <v>30</v>
      </c>
      <c r="M27" s="2"/>
      <c r="N27" s="295"/>
      <c r="O27" s="263"/>
    </row>
    <row r="28" spans="1:15" s="2" customFormat="1" ht="16.5" customHeight="1">
      <c r="A28" s="202"/>
      <c r="B28" s="273"/>
      <c r="C28" s="276"/>
      <c r="D28" s="276"/>
      <c r="E28" s="70"/>
      <c r="F28" s="43"/>
      <c r="G28" s="43"/>
      <c r="H28" s="75"/>
      <c r="I28" s="43"/>
      <c r="J28" s="75"/>
      <c r="K28" s="43"/>
      <c r="L28" s="75"/>
      <c r="M28" s="75"/>
      <c r="N28" s="55"/>
      <c r="O28" s="263"/>
    </row>
    <row r="29" spans="1:15" s="2" customFormat="1" ht="16.5" customHeight="1">
      <c r="A29" s="202"/>
      <c r="B29" s="2"/>
      <c r="C29" s="29"/>
      <c r="D29" s="100"/>
      <c r="E29" s="100"/>
      <c r="F29" s="2"/>
      <c r="G29" s="2"/>
      <c r="H29" s="2"/>
      <c r="I29" s="2"/>
      <c r="J29" s="2"/>
      <c r="K29" s="2"/>
      <c r="L29" s="2"/>
      <c r="M29" s="2"/>
      <c r="N29" s="2"/>
      <c r="O29" s="263"/>
    </row>
    <row r="30" spans="1:15" s="2" customFormat="1" ht="16.5" customHeight="1">
      <c r="A30" s="202"/>
      <c r="B30" s="29"/>
      <c r="C30" s="29"/>
      <c r="D30" s="29"/>
      <c r="E30" s="101"/>
      <c r="F30" s="7"/>
      <c r="G30" s="7"/>
      <c r="H30" s="2"/>
      <c r="I30" s="7"/>
      <c r="J30" s="2"/>
      <c r="K30" s="7"/>
      <c r="L30" s="2"/>
      <c r="M30" s="2"/>
      <c r="N30" s="2"/>
      <c r="O30" s="263"/>
    </row>
    <row r="31" spans="1:15" s="2" customFormat="1" ht="16.5" customHeight="1">
      <c r="A31" s="202"/>
      <c r="B31" s="2"/>
      <c r="C31" s="101"/>
      <c r="D31" s="101"/>
      <c r="E31" s="101"/>
      <c r="F31" s="7"/>
      <c r="G31" s="2"/>
      <c r="H31" s="2"/>
      <c r="I31" s="2"/>
      <c r="J31" s="2"/>
      <c r="K31" s="2"/>
      <c r="L31" s="2"/>
      <c r="M31" s="2"/>
      <c r="N31" s="2"/>
      <c r="O31" s="263"/>
    </row>
    <row r="32" spans="1:15" s="2" customFormat="1" ht="16.5" customHeight="1">
      <c r="A32" s="20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63"/>
    </row>
    <row r="33" spans="1:15" s="2" customFormat="1" ht="16.5" customHeight="1">
      <c r="A33" s="20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63"/>
    </row>
    <row r="34" spans="1:15" s="2" customFormat="1" ht="16.5" customHeight="1">
      <c r="A34" s="202"/>
      <c r="B34" s="2" t="s">
        <v>185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2"/>
    </row>
    <row r="35" spans="1:15" s="2" customFormat="1" ht="16.5" customHeight="1">
      <c r="A35" s="20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63"/>
    </row>
    <row r="36" spans="1:15" s="2" customFormat="1" ht="16.5" customHeight="1">
      <c r="A36" s="202"/>
      <c r="B36" s="2"/>
      <c r="C36" s="7"/>
      <c r="D36" s="7" t="s">
        <v>18</v>
      </c>
      <c r="E36" s="2"/>
      <c r="F36" s="7" t="s">
        <v>20</v>
      </c>
      <c r="G36" s="2"/>
      <c r="H36" s="7" t="s">
        <v>24</v>
      </c>
      <c r="I36" s="2"/>
      <c r="J36" s="7" t="s">
        <v>30</v>
      </c>
      <c r="K36" s="2"/>
      <c r="L36" s="2"/>
      <c r="M36" s="2"/>
      <c r="N36" s="2"/>
      <c r="O36" s="263"/>
    </row>
    <row r="37" spans="1:15" s="2" customFormat="1" ht="16.5" customHeight="1">
      <c r="A37" s="20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63"/>
    </row>
    <row r="38" spans="1:15" s="2" customFormat="1" ht="16.5" customHeight="1">
      <c r="A38" s="202"/>
      <c r="B38" s="2"/>
      <c r="C38" s="2"/>
      <c r="D38" s="2"/>
      <c r="E38" s="173" t="s">
        <v>148</v>
      </c>
      <c r="F38" s="173"/>
      <c r="G38" s="222" t="s">
        <v>105</v>
      </c>
      <c r="H38" s="222"/>
      <c r="I38" s="230" t="str">
        <f>契約書!H31</f>
        <v>×　　　×　　　×</v>
      </c>
      <c r="J38" s="230"/>
      <c r="K38" s="230"/>
      <c r="L38" s="230"/>
      <c r="M38" s="230"/>
      <c r="N38" s="2"/>
      <c r="O38" s="263"/>
    </row>
    <row r="39" spans="1:15" s="2" customFormat="1" ht="16.5" customHeight="1">
      <c r="A39" s="202"/>
      <c r="B39" s="2"/>
      <c r="C39" s="2"/>
      <c r="D39" s="2"/>
      <c r="E39" s="2"/>
      <c r="F39" s="221"/>
      <c r="G39" s="221"/>
      <c r="H39" s="221"/>
      <c r="I39" s="230"/>
      <c r="J39" s="230"/>
      <c r="K39" s="230"/>
      <c r="L39" s="230"/>
      <c r="M39" s="230"/>
      <c r="N39" s="2"/>
      <c r="O39" s="263"/>
    </row>
    <row r="40" spans="1:15" s="2" customFormat="1" ht="16.5" customHeight="1">
      <c r="A40" s="202"/>
      <c r="B40" s="2"/>
      <c r="C40" s="2"/>
      <c r="D40" s="2"/>
      <c r="E40" s="2"/>
      <c r="F40" s="222"/>
      <c r="G40" s="222" t="s">
        <v>3</v>
      </c>
      <c r="H40" s="222"/>
      <c r="I40" s="230" t="str">
        <f>契約書!H32</f>
        <v>△　　　△　　　△</v>
      </c>
      <c r="J40" s="230"/>
      <c r="K40" s="230"/>
      <c r="L40" s="230"/>
      <c r="M40" s="230"/>
      <c r="N40" s="2"/>
      <c r="O40" s="263"/>
    </row>
    <row r="41" spans="1:15" s="2" customFormat="1" ht="16.5" customHeight="1">
      <c r="A41" s="202"/>
      <c r="B41" s="2"/>
      <c r="C41" s="2"/>
      <c r="D41" s="2"/>
      <c r="E41" s="2"/>
      <c r="F41" s="223"/>
      <c r="G41" s="223"/>
      <c r="H41" s="223"/>
      <c r="I41" s="230"/>
      <c r="J41" s="230"/>
      <c r="K41" s="230"/>
      <c r="L41" s="230"/>
      <c r="M41" s="230"/>
      <c r="N41" s="2"/>
      <c r="O41" s="263"/>
    </row>
    <row r="42" spans="1:15" s="2" customFormat="1" ht="16.5" customHeight="1">
      <c r="A42" s="202"/>
      <c r="B42" s="2"/>
      <c r="C42" s="2"/>
      <c r="D42" s="2"/>
      <c r="E42" s="2"/>
      <c r="F42" s="222"/>
      <c r="G42" s="222" t="s">
        <v>106</v>
      </c>
      <c r="H42" s="222"/>
      <c r="I42" s="289" t="str">
        <f>契約書!H33</f>
        <v xml:space="preserve">   ○　　　○　　　○　</v>
      </c>
      <c r="J42" s="289"/>
      <c r="K42" s="289"/>
      <c r="L42" s="289"/>
      <c r="M42" s="289"/>
      <c r="N42" s="2" t="s">
        <v>196</v>
      </c>
      <c r="O42" s="263"/>
    </row>
    <row r="43" spans="1:15" s="2" customFormat="1" ht="16.5" customHeight="1">
      <c r="A43" s="202"/>
      <c r="B43" s="2"/>
      <c r="C43" s="2"/>
      <c r="D43" s="2"/>
      <c r="E43" s="2"/>
      <c r="F43" s="2"/>
      <c r="G43" s="223"/>
      <c r="H43" s="223"/>
      <c r="I43" s="289"/>
      <c r="J43" s="289"/>
      <c r="K43" s="289"/>
      <c r="L43" s="289"/>
      <c r="M43" s="289"/>
      <c r="N43" s="2"/>
      <c r="O43" s="263"/>
    </row>
    <row r="44" spans="1:15" s="2" customFormat="1" ht="16.5" customHeight="1">
      <c r="A44" s="20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63"/>
    </row>
    <row r="45" spans="1:15" s="2" customFormat="1" ht="16.5" customHeight="1">
      <c r="A45" s="204"/>
      <c r="B45" s="186" t="s">
        <v>127</v>
      </c>
      <c r="C45" s="101"/>
      <c r="D45" s="101"/>
      <c r="E45" s="2"/>
      <c r="F45" s="2"/>
      <c r="G45" s="2"/>
      <c r="H45" s="2"/>
      <c r="I45" s="2"/>
      <c r="J45" s="2"/>
      <c r="K45" s="2"/>
      <c r="L45" s="2"/>
      <c r="M45" s="2"/>
      <c r="N45" s="2"/>
      <c r="O45" s="263"/>
    </row>
    <row r="46" spans="1:15" s="2" customFormat="1" ht="16.5" customHeight="1">
      <c r="A46" s="204"/>
      <c r="B46" s="101"/>
      <c r="C46" s="101"/>
      <c r="D46" s="101"/>
      <c r="E46" s="2"/>
      <c r="F46" s="2"/>
      <c r="G46" s="2"/>
      <c r="H46" s="2"/>
      <c r="I46" s="2"/>
      <c r="J46" s="2"/>
      <c r="K46" s="2"/>
      <c r="L46" s="2"/>
      <c r="M46" s="2"/>
      <c r="N46" s="2"/>
      <c r="O46" s="263"/>
    </row>
    <row r="47" spans="1:15" s="2" customFormat="1" ht="16.5" customHeight="1">
      <c r="A47" s="20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63"/>
    </row>
    <row r="48" spans="1:15" s="2" customFormat="1" ht="16.5" customHeight="1">
      <c r="A48" s="207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66"/>
    </row>
    <row r="49" spans="1:15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pans="1:15" ht="14.25">
      <c r="L50" s="154"/>
    </row>
    <row r="51" spans="1:15" ht="27" customHeight="1">
      <c r="A51" s="115"/>
      <c r="B51" s="274" t="s">
        <v>186</v>
      </c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160"/>
    </row>
    <row r="52" spans="1:15" ht="15.75" customHeight="1">
      <c r="A52" s="268"/>
      <c r="B52" s="275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99"/>
    </row>
    <row r="53" spans="1:15" ht="15.75" customHeight="1">
      <c r="A53" s="26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299"/>
    </row>
    <row r="54" spans="1:15" s="2" customFormat="1" ht="23.25" customHeight="1">
      <c r="A54" s="202"/>
      <c r="B54" s="2"/>
      <c r="C54" s="2"/>
      <c r="D54" s="75" t="s">
        <v>187</v>
      </c>
      <c r="E54" s="75"/>
      <c r="F54" s="283"/>
      <c r="G54" s="285">
        <f>E8</f>
        <v>600000</v>
      </c>
      <c r="H54" s="285"/>
      <c r="I54" s="285"/>
      <c r="J54" s="285"/>
      <c r="K54" s="75" t="s">
        <v>188</v>
      </c>
      <c r="L54" s="2"/>
      <c r="M54" s="2"/>
      <c r="N54" s="2"/>
      <c r="O54" s="263"/>
    </row>
    <row r="55" spans="1:15" s="2" customFormat="1" ht="18" customHeight="1">
      <c r="A55" s="202"/>
      <c r="B55" s="2"/>
      <c r="C55" s="2"/>
      <c r="D55" s="277" t="s">
        <v>82</v>
      </c>
      <c r="E55" s="277"/>
      <c r="F55" s="277"/>
      <c r="G55" s="286" t="s">
        <v>212</v>
      </c>
      <c r="H55" s="286"/>
      <c r="I55" s="286"/>
      <c r="J55" s="286"/>
      <c r="K55" s="286"/>
      <c r="L55" s="2"/>
      <c r="M55" s="2"/>
      <c r="N55" s="2"/>
      <c r="O55" s="263"/>
    </row>
    <row r="56" spans="1:15" s="2" customFormat="1" ht="18" customHeight="1">
      <c r="A56" s="202"/>
      <c r="B56" s="66"/>
      <c r="C56" s="74"/>
      <c r="D56" s="74"/>
      <c r="E56" s="279"/>
      <c r="F56" s="226" t="str">
        <f>F14</f>
        <v>○　○　業務委託</v>
      </c>
      <c r="G56" s="226"/>
      <c r="H56" s="226"/>
      <c r="I56" s="226"/>
      <c r="J56" s="226"/>
      <c r="K56" s="226"/>
      <c r="L56" s="226"/>
      <c r="M56" s="226"/>
      <c r="N56" s="296"/>
      <c r="O56" s="263"/>
    </row>
    <row r="57" spans="1:15" s="2" customFormat="1" ht="18" customHeight="1">
      <c r="A57" s="202"/>
      <c r="B57" s="271" t="s">
        <v>5</v>
      </c>
      <c r="C57" s="173"/>
      <c r="D57" s="173"/>
      <c r="E57" s="280"/>
      <c r="F57" s="227"/>
      <c r="G57" s="227"/>
      <c r="H57" s="227"/>
      <c r="I57" s="227"/>
      <c r="J57" s="227"/>
      <c r="K57" s="227"/>
      <c r="L57" s="227"/>
      <c r="M57" s="227"/>
      <c r="N57" s="297"/>
      <c r="O57" s="263"/>
    </row>
    <row r="58" spans="1:15" s="2" customFormat="1" ht="18" customHeight="1">
      <c r="A58" s="202"/>
      <c r="B58" s="67"/>
      <c r="C58" s="276"/>
      <c r="D58" s="276"/>
      <c r="E58" s="281"/>
      <c r="F58" s="228"/>
      <c r="G58" s="228"/>
      <c r="H58" s="228"/>
      <c r="I58" s="228"/>
      <c r="J58" s="228"/>
      <c r="K58" s="228"/>
      <c r="L58" s="228"/>
      <c r="M58" s="228"/>
      <c r="N58" s="298"/>
      <c r="O58" s="263"/>
    </row>
    <row r="59" spans="1:15" s="2" customFormat="1" ht="18" customHeight="1">
      <c r="A59" s="202"/>
      <c r="B59" s="219"/>
      <c r="C59" s="2"/>
      <c r="D59" s="2"/>
      <c r="E59" s="272"/>
      <c r="F59" s="2"/>
      <c r="G59" s="2"/>
      <c r="H59" s="2"/>
      <c r="I59" s="2"/>
      <c r="J59" s="2"/>
      <c r="K59" s="2"/>
      <c r="L59" s="2"/>
      <c r="M59" s="2"/>
      <c r="N59" s="15"/>
      <c r="O59" s="263"/>
    </row>
    <row r="60" spans="1:15" s="2" customFormat="1" ht="18" customHeight="1">
      <c r="A60" s="202"/>
      <c r="B60" s="271" t="s">
        <v>8</v>
      </c>
      <c r="C60" s="173"/>
      <c r="D60" s="173"/>
      <c r="E60" s="219"/>
      <c r="F60" s="105" t="str">
        <f>契約書!F6</f>
        <v>東諸県郡綾町大字　○　○</v>
      </c>
      <c r="G60" s="2"/>
      <c r="H60" s="2"/>
      <c r="I60" s="2"/>
      <c r="J60" s="2"/>
      <c r="K60" s="2"/>
      <c r="L60" s="2"/>
      <c r="M60" s="2"/>
      <c r="N60" s="15"/>
      <c r="O60" s="263"/>
    </row>
    <row r="61" spans="1:15" s="2" customFormat="1" ht="18" customHeight="1">
      <c r="A61" s="202"/>
      <c r="B61" s="67"/>
      <c r="C61" s="276"/>
      <c r="D61" s="276"/>
      <c r="E61" s="273"/>
      <c r="F61" s="75"/>
      <c r="G61" s="75"/>
      <c r="H61" s="75"/>
      <c r="I61" s="75"/>
      <c r="J61" s="75"/>
      <c r="K61" s="75"/>
      <c r="L61" s="75"/>
      <c r="M61" s="75"/>
      <c r="N61" s="294"/>
      <c r="O61" s="263"/>
    </row>
    <row r="62" spans="1:15" s="2" customFormat="1" ht="14.25" customHeight="1">
      <c r="A62" s="202"/>
      <c r="B62" s="219"/>
      <c r="C62" s="29"/>
      <c r="D62" s="29"/>
      <c r="E62" s="272"/>
      <c r="F62" s="2"/>
      <c r="G62" s="2"/>
      <c r="H62" s="2"/>
      <c r="I62" s="2"/>
      <c r="J62" s="2"/>
      <c r="K62" s="2"/>
      <c r="L62" s="2"/>
      <c r="M62" s="2"/>
      <c r="N62" s="15"/>
      <c r="O62" s="263"/>
    </row>
    <row r="63" spans="1:15" s="2" customFormat="1" ht="18" customHeight="1">
      <c r="A63" s="202"/>
      <c r="B63" s="219"/>
      <c r="C63" s="29"/>
      <c r="D63" s="29"/>
      <c r="E63" s="219"/>
      <c r="F63" s="7" t="s">
        <v>18</v>
      </c>
      <c r="G63" s="284" t="str">
        <f>G19</f>
        <v>×</v>
      </c>
      <c r="H63" s="7" t="s">
        <v>20</v>
      </c>
      <c r="I63" s="284" t="str">
        <f>I19</f>
        <v>×</v>
      </c>
      <c r="J63" s="7" t="s">
        <v>24</v>
      </c>
      <c r="K63" s="284" t="str">
        <f>K19</f>
        <v>×</v>
      </c>
      <c r="L63" s="7" t="s">
        <v>30</v>
      </c>
      <c r="M63" s="2" t="s">
        <v>26</v>
      </c>
      <c r="N63" s="15"/>
      <c r="O63" s="263"/>
    </row>
    <row r="64" spans="1:15" s="2" customFormat="1" ht="18" customHeight="1">
      <c r="A64" s="202"/>
      <c r="B64" s="272" t="s">
        <v>9</v>
      </c>
      <c r="C64" s="29"/>
      <c r="D64" s="29"/>
      <c r="E64" s="219"/>
      <c r="F64" s="7"/>
      <c r="G64" s="7"/>
      <c r="H64" s="7"/>
      <c r="I64" s="7"/>
      <c r="J64" s="7"/>
      <c r="K64" s="7"/>
      <c r="L64" s="7"/>
      <c r="M64" s="2"/>
      <c r="N64" s="15"/>
      <c r="O64" s="263"/>
    </row>
    <row r="65" spans="1:15" s="2" customFormat="1" ht="18" customHeight="1">
      <c r="A65" s="202"/>
      <c r="B65" s="219"/>
      <c r="C65" s="29"/>
      <c r="D65" s="29"/>
      <c r="E65" s="219"/>
      <c r="F65" s="7" t="s">
        <v>18</v>
      </c>
      <c r="G65" s="284" t="str">
        <f>G21</f>
        <v>○</v>
      </c>
      <c r="H65" s="7" t="s">
        <v>20</v>
      </c>
      <c r="I65" s="284" t="str">
        <f>I21</f>
        <v>○</v>
      </c>
      <c r="J65" s="7" t="s">
        <v>24</v>
      </c>
      <c r="K65" s="284" t="str">
        <f>K21</f>
        <v>○</v>
      </c>
      <c r="L65" s="7" t="s">
        <v>30</v>
      </c>
      <c r="M65" s="2" t="s">
        <v>7</v>
      </c>
      <c r="N65" s="15"/>
      <c r="O65" s="263"/>
    </row>
    <row r="66" spans="1:15" s="2" customFormat="1" ht="14.25" customHeight="1">
      <c r="A66" s="202"/>
      <c r="B66" s="67"/>
      <c r="C66" s="276"/>
      <c r="D66" s="276"/>
      <c r="E66" s="273"/>
      <c r="F66" s="75"/>
      <c r="G66" s="75"/>
      <c r="H66" s="75"/>
      <c r="I66" s="75"/>
      <c r="J66" s="75"/>
      <c r="K66" s="75"/>
      <c r="L66" s="75"/>
      <c r="M66" s="75"/>
      <c r="N66" s="294"/>
      <c r="O66" s="263"/>
    </row>
    <row r="67" spans="1:15" s="2" customFormat="1" ht="14.25" customHeight="1">
      <c r="A67" s="202"/>
      <c r="B67" s="219"/>
      <c r="C67" s="29"/>
      <c r="D67" s="29"/>
      <c r="E67" s="272"/>
      <c r="F67" s="2"/>
      <c r="G67" s="2"/>
      <c r="H67" s="2"/>
      <c r="I67" s="2"/>
      <c r="J67" s="2"/>
      <c r="K67" s="2"/>
      <c r="L67" s="2"/>
      <c r="M67" s="2"/>
      <c r="N67" s="15"/>
      <c r="O67" s="263"/>
    </row>
    <row r="68" spans="1:15" s="2" customFormat="1" ht="18" customHeight="1">
      <c r="A68" s="202"/>
      <c r="B68" s="272" t="s">
        <v>34</v>
      </c>
      <c r="C68" s="29"/>
      <c r="D68" s="29"/>
      <c r="E68" s="69"/>
      <c r="F68" s="2"/>
      <c r="G68" s="177" t="s">
        <v>190</v>
      </c>
      <c r="H68" s="287">
        <f>H24</f>
        <v>2000000</v>
      </c>
      <c r="I68" s="287"/>
      <c r="J68" s="287"/>
      <c r="K68" s="287"/>
      <c r="L68" s="2" t="s">
        <v>48</v>
      </c>
      <c r="M68" s="2"/>
      <c r="N68" s="15"/>
      <c r="O68" s="263"/>
    </row>
    <row r="69" spans="1:15" s="2" customFormat="1" ht="14.25" customHeight="1">
      <c r="A69" s="202"/>
      <c r="B69" s="67"/>
      <c r="C69" s="276"/>
      <c r="D69" s="276"/>
      <c r="E69" s="273"/>
      <c r="F69" s="75"/>
      <c r="G69" s="75"/>
      <c r="H69" s="75"/>
      <c r="I69" s="75"/>
      <c r="J69" s="75"/>
      <c r="K69" s="75"/>
      <c r="L69" s="75"/>
      <c r="M69" s="75"/>
      <c r="N69" s="294"/>
      <c r="O69" s="263"/>
    </row>
    <row r="70" spans="1:15" s="2" customFormat="1" ht="14.25" customHeight="1">
      <c r="A70" s="202"/>
      <c r="B70" s="219"/>
      <c r="C70" s="29"/>
      <c r="D70" s="29"/>
      <c r="E70" s="272"/>
      <c r="F70" s="2"/>
      <c r="G70" s="2"/>
      <c r="H70" s="2"/>
      <c r="I70" s="2"/>
      <c r="J70" s="2"/>
      <c r="K70" s="2"/>
      <c r="L70" s="2"/>
      <c r="M70" s="2"/>
      <c r="N70" s="15"/>
      <c r="O70" s="263"/>
    </row>
    <row r="71" spans="1:15" s="2" customFormat="1" ht="18" customHeight="1">
      <c r="A71" s="202"/>
      <c r="B71" s="272" t="s">
        <v>183</v>
      </c>
      <c r="C71" s="29"/>
      <c r="D71" s="29"/>
      <c r="E71" s="69"/>
      <c r="F71" s="7"/>
      <c r="G71" s="7" t="s">
        <v>18</v>
      </c>
      <c r="H71" s="284" t="str">
        <f>G27</f>
        <v>○</v>
      </c>
      <c r="I71" s="7" t="s">
        <v>20</v>
      </c>
      <c r="J71" s="284" t="str">
        <f>I27</f>
        <v>○</v>
      </c>
      <c r="K71" s="7" t="s">
        <v>24</v>
      </c>
      <c r="L71" s="284" t="str">
        <f>K27</f>
        <v>○</v>
      </c>
      <c r="M71" s="7" t="s">
        <v>30</v>
      </c>
      <c r="N71" s="15"/>
      <c r="O71" s="263"/>
    </row>
    <row r="72" spans="1:15" s="2" customFormat="1" ht="14.25" customHeight="1">
      <c r="A72" s="202"/>
      <c r="B72" s="67"/>
      <c r="C72" s="276"/>
      <c r="D72" s="232"/>
      <c r="E72" s="282"/>
      <c r="F72" s="75"/>
      <c r="G72" s="75"/>
      <c r="H72" s="75"/>
      <c r="I72" s="75"/>
      <c r="J72" s="75"/>
      <c r="K72" s="75"/>
      <c r="L72" s="75"/>
      <c r="M72" s="75"/>
      <c r="N72" s="294"/>
      <c r="O72" s="263"/>
    </row>
    <row r="73" spans="1:15" s="2" customFormat="1" ht="14.25" customHeight="1">
      <c r="A73" s="202"/>
      <c r="B73" s="2"/>
      <c r="C73" s="29"/>
      <c r="D73" s="100"/>
      <c r="E73" s="100"/>
      <c r="F73" s="2"/>
      <c r="G73" s="2"/>
      <c r="H73" s="2"/>
      <c r="I73" s="2"/>
      <c r="J73" s="2"/>
      <c r="K73" s="2"/>
      <c r="L73" s="2"/>
      <c r="M73" s="2"/>
      <c r="N73" s="2"/>
      <c r="O73" s="263"/>
    </row>
    <row r="74" spans="1:15" s="2" customFormat="1" ht="18" customHeight="1">
      <c r="A74" s="202"/>
      <c r="B74" s="29"/>
      <c r="C74" s="29"/>
      <c r="D74" s="29"/>
      <c r="E74" s="101"/>
      <c r="F74" s="7"/>
      <c r="G74" s="7"/>
      <c r="H74" s="2"/>
      <c r="I74" s="7"/>
      <c r="J74" s="2"/>
      <c r="K74" s="7"/>
      <c r="L74" s="2"/>
      <c r="M74" s="2"/>
      <c r="N74" s="2"/>
      <c r="O74" s="263"/>
    </row>
    <row r="75" spans="1:15" s="2" customFormat="1" ht="14.25" customHeight="1">
      <c r="A75" s="202"/>
      <c r="B75" s="2"/>
      <c r="C75" s="101"/>
      <c r="D75" s="101"/>
      <c r="E75" s="101"/>
      <c r="F75" s="7"/>
      <c r="G75" s="2"/>
      <c r="H75" s="2"/>
      <c r="I75" s="2"/>
      <c r="J75" s="2"/>
      <c r="K75" s="2"/>
      <c r="L75" s="2"/>
      <c r="M75" s="2"/>
      <c r="N75" s="2"/>
      <c r="O75" s="263"/>
    </row>
    <row r="76" spans="1:15" s="2" customFormat="1" ht="18" customHeight="1">
      <c r="A76" s="20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63"/>
    </row>
    <row r="77" spans="1:15" s="2" customFormat="1" ht="18" customHeight="1">
      <c r="A77" s="269"/>
      <c r="B77" s="2" t="s">
        <v>191</v>
      </c>
      <c r="C77" s="101"/>
      <c r="D77" s="2"/>
      <c r="E77" s="2"/>
      <c r="F77" s="2"/>
      <c r="G77" s="29"/>
      <c r="H77" s="29"/>
      <c r="I77" s="29"/>
      <c r="J77" s="29"/>
      <c r="K77" s="29"/>
      <c r="L77" s="2"/>
      <c r="M77" s="2"/>
      <c r="N77" s="2"/>
      <c r="O77" s="263"/>
    </row>
    <row r="78" spans="1:15" s="2" customFormat="1" ht="18" customHeight="1">
      <c r="A78" s="20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63"/>
    </row>
    <row r="79" spans="1:15" s="2" customFormat="1" ht="18" customHeight="1">
      <c r="A79" s="202"/>
      <c r="B79" s="2"/>
      <c r="C79" s="101"/>
      <c r="D79" s="7" t="s">
        <v>18</v>
      </c>
      <c r="E79" s="7"/>
      <c r="F79" s="7" t="s">
        <v>20</v>
      </c>
      <c r="G79" s="7"/>
      <c r="H79" s="7" t="s">
        <v>24</v>
      </c>
      <c r="I79" s="7"/>
      <c r="J79" s="7" t="s">
        <v>30</v>
      </c>
      <c r="K79" s="7"/>
      <c r="L79" s="2"/>
      <c r="M79" s="2"/>
      <c r="N79" s="2"/>
      <c r="O79" s="263"/>
    </row>
    <row r="80" spans="1:15" s="2" customFormat="1" ht="18" customHeight="1">
      <c r="A80" s="20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63"/>
    </row>
    <row r="81" spans="1:15" s="2" customFormat="1" ht="18" customHeight="1">
      <c r="A81" s="202"/>
      <c r="B81" s="2"/>
      <c r="C81" s="2"/>
      <c r="D81" s="2"/>
      <c r="E81" s="173" t="s">
        <v>148</v>
      </c>
      <c r="F81" s="173"/>
      <c r="G81" s="222" t="s">
        <v>105</v>
      </c>
      <c r="H81" s="222"/>
      <c r="I81" s="230" t="str">
        <f>契約書!H31</f>
        <v>×　　　×　　　×</v>
      </c>
      <c r="J81" s="230"/>
      <c r="K81" s="230"/>
      <c r="L81" s="230"/>
      <c r="M81" s="230"/>
      <c r="N81" s="2"/>
      <c r="O81" s="263"/>
    </row>
    <row r="82" spans="1:15" s="2" customFormat="1" ht="18" customHeight="1">
      <c r="A82" s="202"/>
      <c r="B82" s="2"/>
      <c r="C82" s="2"/>
      <c r="D82" s="2"/>
      <c r="E82" s="2"/>
      <c r="F82" s="221"/>
      <c r="G82" s="221"/>
      <c r="H82" s="221"/>
      <c r="I82" s="230"/>
      <c r="J82" s="230"/>
      <c r="K82" s="230"/>
      <c r="L82" s="230"/>
      <c r="M82" s="230"/>
      <c r="N82" s="2"/>
      <c r="O82" s="263"/>
    </row>
    <row r="83" spans="1:15" s="2" customFormat="1" ht="18" customHeight="1">
      <c r="A83" s="202"/>
      <c r="B83" s="2"/>
      <c r="C83" s="2"/>
      <c r="D83" s="2"/>
      <c r="E83" s="2"/>
      <c r="F83" s="222"/>
      <c r="G83" s="222" t="s">
        <v>3</v>
      </c>
      <c r="H83" s="222"/>
      <c r="I83" s="230" t="str">
        <f>契約書!H32</f>
        <v>△　　　△　　　△</v>
      </c>
      <c r="J83" s="230"/>
      <c r="K83" s="230"/>
      <c r="L83" s="230"/>
      <c r="M83" s="230"/>
      <c r="N83" s="2"/>
      <c r="O83" s="263"/>
    </row>
    <row r="84" spans="1:15" s="2" customFormat="1" ht="18" customHeight="1">
      <c r="A84" s="202"/>
      <c r="B84" s="2"/>
      <c r="C84" s="2"/>
      <c r="D84" s="2"/>
      <c r="E84" s="2"/>
      <c r="F84" s="223"/>
      <c r="G84" s="223"/>
      <c r="H84" s="223"/>
      <c r="I84" s="230"/>
      <c r="J84" s="230"/>
      <c r="K84" s="230"/>
      <c r="L84" s="230"/>
      <c r="M84" s="230"/>
      <c r="N84" s="2"/>
      <c r="O84" s="263"/>
    </row>
    <row r="85" spans="1:15" s="2" customFormat="1" ht="18" customHeight="1">
      <c r="A85" s="202"/>
      <c r="B85" s="2"/>
      <c r="C85" s="2"/>
      <c r="D85" s="2"/>
      <c r="E85" s="2"/>
      <c r="F85" s="222"/>
      <c r="G85" s="222" t="s">
        <v>106</v>
      </c>
      <c r="H85" s="222"/>
      <c r="I85" s="289" t="str">
        <f>契約書!H33</f>
        <v xml:space="preserve">   ○　　　○　　　○　</v>
      </c>
      <c r="J85" s="289"/>
      <c r="K85" s="289"/>
      <c r="L85" s="289"/>
      <c r="M85" s="289"/>
      <c r="N85" s="2" t="s">
        <v>196</v>
      </c>
      <c r="O85" s="263"/>
    </row>
    <row r="86" spans="1:15" s="2" customFormat="1" ht="18" customHeight="1">
      <c r="A86" s="202"/>
      <c r="B86" s="2"/>
      <c r="C86" s="2"/>
      <c r="D86" s="2"/>
      <c r="E86" s="2"/>
      <c r="F86" s="2"/>
      <c r="G86" s="223"/>
      <c r="H86" s="223"/>
      <c r="I86" s="289"/>
      <c r="J86" s="289"/>
      <c r="K86" s="289"/>
      <c r="L86" s="289"/>
      <c r="M86" s="289"/>
      <c r="N86" s="2"/>
      <c r="O86" s="263"/>
    </row>
    <row r="87" spans="1:15" s="2" customFormat="1" ht="18" customHeight="1">
      <c r="A87" s="202"/>
      <c r="B87" s="2"/>
      <c r="C87" s="2"/>
      <c r="D87" s="2"/>
      <c r="E87" s="2"/>
      <c r="F87" s="2"/>
      <c r="G87" s="49" t="s">
        <v>210</v>
      </c>
      <c r="H87" s="49"/>
      <c r="I87" s="49" t="s">
        <v>189</v>
      </c>
      <c r="J87" s="49"/>
      <c r="K87" s="49"/>
      <c r="L87" s="49"/>
      <c r="M87" s="49"/>
      <c r="N87" s="2"/>
      <c r="O87" s="263"/>
    </row>
    <row r="88" spans="1:15" s="2" customFormat="1" ht="18" customHeight="1">
      <c r="A88" s="20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63"/>
    </row>
    <row r="89" spans="1:15" s="2" customFormat="1" ht="18" customHeight="1">
      <c r="A89" s="202"/>
      <c r="B89" s="101"/>
      <c r="C89" s="101"/>
      <c r="D89" s="2" t="s">
        <v>199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63"/>
    </row>
    <row r="90" spans="1:15" s="2" customFormat="1" ht="18" customHeight="1">
      <c r="A90" s="269"/>
      <c r="B90" s="101"/>
      <c r="C90" s="7"/>
      <c r="D90" s="7"/>
      <c r="E90" s="2"/>
      <c r="F90" s="2"/>
      <c r="G90" s="2"/>
      <c r="H90" s="2"/>
      <c r="I90" s="2"/>
      <c r="J90" s="2"/>
      <c r="K90" s="2"/>
      <c r="L90" s="2"/>
      <c r="M90" s="2"/>
      <c r="N90" s="2"/>
      <c r="O90" s="263"/>
    </row>
    <row r="91" spans="1:15" s="2" customFormat="1" ht="18" customHeight="1">
      <c r="A91" s="269"/>
      <c r="B91" s="7"/>
      <c r="C91" s="7"/>
      <c r="D91" s="7"/>
      <c r="E91" s="2"/>
      <c r="F91" s="2"/>
      <c r="G91" s="2"/>
      <c r="H91" s="288" t="s">
        <v>192</v>
      </c>
      <c r="I91" s="288"/>
      <c r="J91" s="288"/>
      <c r="K91" s="288"/>
      <c r="L91" s="288"/>
      <c r="M91" s="288"/>
      <c r="N91" s="288"/>
      <c r="O91" s="300"/>
    </row>
    <row r="92" spans="1:15" s="2" customFormat="1" ht="18" customHeight="1">
      <c r="A92" s="269"/>
      <c r="B92" s="7"/>
      <c r="C92" s="7"/>
      <c r="D92" s="7"/>
      <c r="E92" s="2"/>
      <c r="F92" s="2"/>
      <c r="G92" s="2"/>
      <c r="H92" s="233" t="s">
        <v>160</v>
      </c>
      <c r="I92" s="238"/>
      <c r="J92" s="246"/>
      <c r="K92" s="290"/>
      <c r="L92" s="290"/>
      <c r="M92" s="290"/>
      <c r="N92" s="290"/>
      <c r="O92" s="301"/>
    </row>
    <row r="93" spans="1:15" s="2" customFormat="1" ht="18" customHeight="1">
      <c r="A93" s="269"/>
      <c r="B93" s="7"/>
      <c r="C93" s="7"/>
      <c r="D93" s="7"/>
      <c r="E93" s="2"/>
      <c r="F93" s="2"/>
      <c r="G93" s="2"/>
      <c r="H93" s="233" t="s">
        <v>161</v>
      </c>
      <c r="I93" s="238"/>
      <c r="J93" s="246"/>
      <c r="K93" s="290"/>
      <c r="L93" s="290"/>
      <c r="M93" s="290"/>
      <c r="N93" s="290"/>
      <c r="O93" s="301"/>
    </row>
    <row r="94" spans="1:15" s="2" customFormat="1" ht="18" customHeight="1">
      <c r="A94" s="269"/>
      <c r="B94" s="7"/>
      <c r="C94" s="7"/>
      <c r="D94" s="7"/>
      <c r="E94" s="2"/>
      <c r="F94" s="2"/>
      <c r="G94" s="2"/>
      <c r="H94" s="233" t="s">
        <v>162</v>
      </c>
      <c r="I94" s="238"/>
      <c r="J94" s="246"/>
      <c r="K94" s="290"/>
      <c r="L94" s="290"/>
      <c r="M94" s="290"/>
      <c r="N94" s="290"/>
      <c r="O94" s="301"/>
    </row>
    <row r="95" spans="1:15" s="2" customFormat="1" ht="18" customHeight="1">
      <c r="A95" s="269"/>
      <c r="B95" s="7"/>
      <c r="C95" s="7"/>
      <c r="D95" s="7"/>
      <c r="E95" s="2"/>
      <c r="F95" s="2"/>
      <c r="G95" s="2"/>
      <c r="H95" s="234" t="s">
        <v>21</v>
      </c>
      <c r="I95" s="239"/>
      <c r="J95" s="247"/>
      <c r="K95" s="291"/>
      <c r="L95" s="291"/>
      <c r="M95" s="291"/>
      <c r="N95" s="291"/>
      <c r="O95" s="302"/>
    </row>
    <row r="96" spans="1:15" s="2" customFormat="1" ht="18" customHeight="1">
      <c r="A96" s="207"/>
      <c r="B96" s="213"/>
      <c r="C96" s="213"/>
      <c r="D96" s="213"/>
      <c r="E96" s="213"/>
      <c r="F96" s="213"/>
      <c r="G96" s="213"/>
      <c r="H96" s="235" t="s">
        <v>163</v>
      </c>
      <c r="I96" s="240"/>
      <c r="J96" s="248"/>
      <c r="K96" s="292"/>
      <c r="L96" s="292"/>
      <c r="M96" s="292"/>
      <c r="N96" s="292"/>
      <c r="O96" s="303"/>
    </row>
    <row r="97" spans="1:15" ht="18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</row>
    <row r="98" spans="1:1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</row>
    <row r="99" spans="1:1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</row>
    <row r="100" spans="1:15" ht="14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>
      <c r="A101" s="2"/>
      <c r="B101" s="2"/>
      <c r="C101" s="2"/>
      <c r="D101" s="2"/>
      <c r="E101" s="2"/>
      <c r="F101" s="7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>
      <c r="A102" s="177"/>
      <c r="B102" s="17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>
      <c r="A103" s="177"/>
      <c r="B103" s="17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</sheetData>
  <mergeCells count="51">
    <mergeCell ref="E8:H8"/>
    <mergeCell ref="B15:D15"/>
    <mergeCell ref="B20:D20"/>
    <mergeCell ref="B24:D24"/>
    <mergeCell ref="H24:K24"/>
    <mergeCell ref="B27:D27"/>
    <mergeCell ref="B30:D30"/>
    <mergeCell ref="B34:N34"/>
    <mergeCell ref="E38:F38"/>
    <mergeCell ref="G38:H38"/>
    <mergeCell ref="G40:H40"/>
    <mergeCell ref="G42:H42"/>
    <mergeCell ref="B51:N51"/>
    <mergeCell ref="G54:J54"/>
    <mergeCell ref="D55:F55"/>
    <mergeCell ref="G55:K55"/>
    <mergeCell ref="B57:D57"/>
    <mergeCell ref="B60:D60"/>
    <mergeCell ref="B64:D64"/>
    <mergeCell ref="B68:D68"/>
    <mergeCell ref="H68:K68"/>
    <mergeCell ref="B71:D71"/>
    <mergeCell ref="B74:D74"/>
    <mergeCell ref="E81:F81"/>
    <mergeCell ref="G81:H81"/>
    <mergeCell ref="G83:H83"/>
    <mergeCell ref="G85:H85"/>
    <mergeCell ref="G87:H87"/>
    <mergeCell ref="I87:M87"/>
    <mergeCell ref="H91:O91"/>
    <mergeCell ref="H92:I92"/>
    <mergeCell ref="J92:O92"/>
    <mergeCell ref="H93:I93"/>
    <mergeCell ref="J93:O93"/>
    <mergeCell ref="H94:I94"/>
    <mergeCell ref="J94:O94"/>
    <mergeCell ref="H95:I95"/>
    <mergeCell ref="J95:O95"/>
    <mergeCell ref="H96:I96"/>
    <mergeCell ref="J96:O96"/>
    <mergeCell ref="B3:N4"/>
    <mergeCell ref="F14:L16"/>
    <mergeCell ref="I38:M39"/>
    <mergeCell ref="I40:M41"/>
    <mergeCell ref="I42:M43"/>
    <mergeCell ref="N42:N43"/>
    <mergeCell ref="F56:L58"/>
    <mergeCell ref="I81:M82"/>
    <mergeCell ref="I83:M84"/>
    <mergeCell ref="I85:M86"/>
    <mergeCell ref="N85:N86"/>
  </mergeCells>
  <phoneticPr fontId="9" type="Hiragana"/>
  <pageMargins left="0.78700000000000003" right="0.78700000000000003" top="0.98400000000000021" bottom="0.98400000000000021" header="0.51200000000000001" footer="0.51200000000000001"/>
  <pageSetup paperSize="9" scale="86" fitToWidth="1" fitToHeight="0" orientation="portrait" usePrinterDefaults="1" r:id="rId1"/>
  <headerFooter alignWithMargins="0"/>
  <rowBreaks count="1" manualBreakCount="1">
    <brk id="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X54"/>
  <sheetViews>
    <sheetView view="pageBreakPreview" zoomScale="85" zoomScaleNormal="75" zoomScaleSheetLayoutView="85" workbookViewId="0">
      <selection activeCell="I35" sqref="I35"/>
    </sheetView>
  </sheetViews>
  <sheetFormatPr defaultRowHeight="13.5"/>
  <cols>
    <col min="1" max="1" width="4.5546875" style="31" customWidth="1"/>
    <col min="2" max="2" width="11.2265625" style="32" customWidth="1"/>
    <col min="3" max="3" width="9.5546875" style="32" customWidth="1"/>
    <col min="4" max="4" width="2.7734375" style="32" customWidth="1"/>
    <col min="5" max="12" width="7.5546875" style="32" customWidth="1"/>
    <col min="13" max="13" width="5.7734375" style="32" customWidth="1"/>
    <col min="14" max="14" width="3.3359375" style="32" customWidth="1"/>
    <col min="15" max="15" width="5.11328125" style="32" customWidth="1"/>
    <col min="16" max="16" width="2.2265625" style="32" customWidth="1"/>
    <col min="17" max="16384" width="8.99609375" style="32" bestFit="1" customWidth="1"/>
  </cols>
  <sheetData>
    <row r="1" spans="1:24" ht="21" customHeight="1"/>
    <row r="2" spans="1:24" ht="15" customHeight="1">
      <c r="M2" s="83"/>
      <c r="N2" s="83"/>
    </row>
    <row r="3" spans="1:24" ht="15" customHeight="1">
      <c r="M3" s="83"/>
      <c r="N3" s="83"/>
    </row>
    <row r="4" spans="1:24" ht="21.6" customHeight="1">
      <c r="B4" s="40" t="s">
        <v>61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83"/>
      <c r="N4" s="83"/>
      <c r="O4" s="32" t="s">
        <v>40</v>
      </c>
    </row>
    <row r="5" spans="1:24" ht="21" customHeight="1">
      <c r="B5" s="41" t="s">
        <v>68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83"/>
      <c r="N5" s="83"/>
    </row>
    <row r="6" spans="1:24" ht="21" customHeight="1">
      <c r="E6" s="53"/>
      <c r="F6" s="53"/>
    </row>
    <row r="7" spans="1:24" s="0" customFormat="1" ht="30" customHeight="1">
      <c r="A7" s="33" t="s">
        <v>69</v>
      </c>
      <c r="B7" s="42" t="s">
        <v>2</v>
      </c>
      <c r="C7" s="54"/>
      <c r="D7" s="63"/>
      <c r="E7" s="72" t="str">
        <v>○　○　業務委託</v>
      </c>
      <c r="F7" s="72"/>
      <c r="G7" s="72"/>
      <c r="H7" s="72"/>
      <c r="I7" s="72"/>
      <c r="J7" s="72"/>
      <c r="K7" s="72"/>
      <c r="L7" s="72"/>
      <c r="M7" s="72"/>
      <c r="N7" s="85"/>
      <c r="O7" s="0"/>
      <c r="Q7" s="0"/>
      <c r="R7" s="0"/>
      <c r="S7" s="0"/>
      <c r="T7" s="0"/>
      <c r="U7" s="0"/>
      <c r="V7" s="0"/>
      <c r="W7" s="0"/>
      <c r="X7" s="0"/>
    </row>
    <row r="8" spans="1:24" s="0" customFormat="1" ht="30" customHeight="1">
      <c r="A8" s="34"/>
      <c r="B8" s="43"/>
      <c r="C8" s="55"/>
      <c r="D8" s="64"/>
      <c r="E8" s="73"/>
      <c r="F8" s="73"/>
      <c r="G8" s="73"/>
      <c r="H8" s="73"/>
      <c r="I8" s="73"/>
      <c r="J8" s="73"/>
      <c r="K8" s="73"/>
      <c r="L8" s="73"/>
      <c r="M8" s="73"/>
      <c r="N8" s="86"/>
      <c r="O8" s="0"/>
      <c r="Q8" s="0"/>
      <c r="R8" s="0"/>
      <c r="S8" s="0"/>
      <c r="T8" s="0"/>
      <c r="U8" s="0"/>
      <c r="V8" s="0"/>
      <c r="W8" s="0"/>
      <c r="X8" s="0"/>
    </row>
    <row r="9" spans="1:24" s="0" customFormat="1" ht="30" customHeight="1">
      <c r="A9" s="35" t="s">
        <v>15</v>
      </c>
      <c r="B9" s="44" t="s">
        <v>70</v>
      </c>
      <c r="C9" s="56"/>
      <c r="D9" s="65"/>
      <c r="E9" s="74" t="str">
        <v>東諸県郡綾町大字　○　○</v>
      </c>
      <c r="F9" s="74"/>
      <c r="G9" s="74"/>
      <c r="H9" s="74"/>
      <c r="I9" s="74"/>
      <c r="J9" s="74"/>
      <c r="K9" s="74"/>
      <c r="L9" s="74"/>
      <c r="M9" s="74"/>
      <c r="N9" s="87"/>
      <c r="O9" s="0"/>
      <c r="Q9" s="0"/>
      <c r="R9" s="0"/>
      <c r="S9" s="0"/>
      <c r="T9" s="0"/>
      <c r="U9" s="0"/>
      <c r="V9" s="0"/>
      <c r="W9" s="0"/>
      <c r="X9" s="0"/>
    </row>
    <row r="10" spans="1:24" s="0" customFormat="1" ht="30" customHeight="1">
      <c r="A10" s="34"/>
      <c r="B10" s="43"/>
      <c r="C10" s="55"/>
      <c r="D10" s="64"/>
      <c r="E10" s="75"/>
      <c r="F10" s="75"/>
      <c r="G10" s="75"/>
      <c r="H10" s="75"/>
      <c r="I10" s="75"/>
      <c r="J10" s="75"/>
      <c r="K10" s="75"/>
      <c r="L10" s="75"/>
      <c r="M10" s="75"/>
      <c r="N10" s="88"/>
      <c r="O10" s="0"/>
      <c r="Q10" s="61"/>
      <c r="R10" s="61"/>
      <c r="S10" s="61"/>
      <c r="T10" s="61"/>
      <c r="U10" s="61"/>
      <c r="V10" s="61"/>
      <c r="W10" s="61"/>
      <c r="X10" s="49"/>
    </row>
    <row r="11" spans="1:24" s="0" customFormat="1" ht="30" customHeight="1">
      <c r="A11" s="35" t="s">
        <v>22</v>
      </c>
      <c r="B11" s="44" t="s">
        <v>27</v>
      </c>
      <c r="C11" s="56"/>
      <c r="D11" s="66"/>
      <c r="E11" s="61" t="s">
        <v>18</v>
      </c>
      <c r="F11" s="61"/>
      <c r="G11" s="61" t="s">
        <v>20</v>
      </c>
      <c r="H11" s="61"/>
      <c r="I11" s="61" t="s">
        <v>24</v>
      </c>
      <c r="J11" s="61"/>
      <c r="K11" s="61" t="s">
        <v>30</v>
      </c>
      <c r="L11" s="49" t="s">
        <v>26</v>
      </c>
      <c r="M11" s="74"/>
      <c r="N11" s="89"/>
      <c r="O11" s="0"/>
      <c r="Q11" s="61"/>
      <c r="R11" s="61"/>
      <c r="S11" s="61"/>
      <c r="T11" s="61"/>
      <c r="U11" s="61"/>
      <c r="V11" s="61"/>
      <c r="W11" s="61"/>
      <c r="X11" s="49"/>
    </row>
    <row r="12" spans="1:24" s="0" customFormat="1" ht="30" customHeight="1">
      <c r="A12" s="34"/>
      <c r="B12" s="43"/>
      <c r="C12" s="55"/>
      <c r="D12" s="67"/>
      <c r="E12" s="43" t="s">
        <v>18</v>
      </c>
      <c r="F12" s="43"/>
      <c r="G12" s="43" t="s">
        <v>20</v>
      </c>
      <c r="H12" s="43"/>
      <c r="I12" s="43" t="s">
        <v>24</v>
      </c>
      <c r="J12" s="43"/>
      <c r="K12" s="43" t="s">
        <v>30</v>
      </c>
      <c r="L12" s="75" t="s">
        <v>7</v>
      </c>
      <c r="M12" s="75"/>
      <c r="N12" s="90"/>
      <c r="O12" s="0"/>
      <c r="Q12" s="61"/>
      <c r="R12" s="61"/>
      <c r="S12" s="61"/>
      <c r="T12" s="61"/>
      <c r="U12" s="61"/>
      <c r="V12" s="61"/>
      <c r="W12" s="61"/>
      <c r="X12" s="49"/>
    </row>
    <row r="13" spans="1:24" s="0" customFormat="1" ht="32.25" customHeight="1">
      <c r="A13" s="36" t="s">
        <v>39</v>
      </c>
      <c r="B13" s="45" t="s">
        <v>71</v>
      </c>
      <c r="C13" s="57"/>
      <c r="D13" s="68"/>
      <c r="E13" s="0"/>
      <c r="F13" s="0"/>
      <c r="G13" s="0"/>
      <c r="H13" s="79"/>
      <c r="I13" s="81"/>
      <c r="J13" s="81"/>
      <c r="K13" s="81"/>
      <c r="L13" s="81"/>
      <c r="M13" s="0" t="s">
        <v>72</v>
      </c>
      <c r="N13" s="91"/>
      <c r="O13" s="0"/>
      <c r="Q13" s="0"/>
      <c r="R13" s="0"/>
      <c r="S13" s="0"/>
      <c r="T13" s="0"/>
      <c r="U13" s="0"/>
      <c r="V13" s="0"/>
      <c r="W13" s="0"/>
      <c r="X13" s="0"/>
    </row>
    <row r="14" spans="1:24" s="0" customFormat="1" ht="12" customHeight="1">
      <c r="A14" s="37" t="s">
        <v>67</v>
      </c>
      <c r="B14" s="46"/>
      <c r="C14" s="58"/>
      <c r="D14" s="69"/>
      <c r="E14" s="71"/>
      <c r="F14" s="71"/>
      <c r="G14" s="71"/>
      <c r="H14" s="71"/>
      <c r="I14" s="71"/>
      <c r="J14" s="71"/>
      <c r="K14" s="71"/>
      <c r="L14" s="71"/>
      <c r="M14" s="71"/>
      <c r="N14" s="92"/>
      <c r="O14" s="0"/>
      <c r="Q14" s="0"/>
      <c r="R14" s="0"/>
      <c r="S14" s="0"/>
      <c r="T14" s="0"/>
      <c r="U14" s="0"/>
      <c r="V14" s="0"/>
      <c r="W14" s="0"/>
      <c r="X14" s="0"/>
    </row>
    <row r="15" spans="1:24" s="0" customFormat="1" ht="33" customHeight="1">
      <c r="A15" s="38"/>
      <c r="B15" s="47"/>
      <c r="C15" s="59"/>
      <c r="D15" s="70"/>
      <c r="E15" s="76"/>
      <c r="F15" s="75"/>
      <c r="G15" s="78" t="s">
        <v>63</v>
      </c>
      <c r="H15" s="80"/>
      <c r="I15" s="78"/>
      <c r="J15" s="78"/>
      <c r="K15" s="78"/>
      <c r="L15" s="78"/>
      <c r="M15" s="84" t="s">
        <v>35</v>
      </c>
      <c r="N15" s="93"/>
      <c r="O15" s="0"/>
      <c r="Q15" s="0"/>
      <c r="R15" s="0"/>
      <c r="S15" s="0"/>
      <c r="T15" s="0"/>
      <c r="U15" s="0"/>
      <c r="V15" s="0"/>
      <c r="W15" s="0"/>
      <c r="X15" s="0"/>
    </row>
    <row r="16" spans="1:24" s="0" customFormat="1" ht="18" customHeight="1">
      <c r="A16" s="36"/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91"/>
      <c r="O16" s="0"/>
      <c r="Q16" s="0"/>
      <c r="R16" s="0"/>
      <c r="S16" s="0"/>
      <c r="T16" s="0"/>
      <c r="U16" s="0"/>
      <c r="V16" s="0"/>
      <c r="W16" s="0"/>
      <c r="X16" s="0"/>
    </row>
    <row r="17" spans="1:14" s="0" customFormat="1" ht="21" customHeight="1">
      <c r="A17" s="36" t="s">
        <v>58</v>
      </c>
      <c r="B17" s="48" t="s">
        <v>73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94"/>
    </row>
    <row r="18" spans="1:14" s="0" customFormat="1" ht="21" customHeight="1">
      <c r="A18" s="36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94"/>
    </row>
    <row r="19" spans="1:14" s="0" customFormat="1" ht="21" customHeight="1">
      <c r="A19" s="36"/>
      <c r="B19" s="0"/>
      <c r="C19" s="0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92"/>
    </row>
    <row r="20" spans="1:14" s="0" customFormat="1" ht="21" customHeight="1">
      <c r="A20" s="36" t="s">
        <v>74</v>
      </c>
      <c r="B20" s="48" t="s">
        <v>75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94"/>
    </row>
    <row r="21" spans="1:14" s="0" customFormat="1" ht="21" customHeight="1">
      <c r="A21" s="36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94"/>
    </row>
    <row r="22" spans="1:14" s="0" customFormat="1" ht="21" customHeight="1">
      <c r="A22" s="36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91"/>
    </row>
    <row r="23" spans="1:14" s="0" customFormat="1" ht="21" customHeight="1">
      <c r="A23" s="36"/>
      <c r="B23" s="0" t="s">
        <v>77</v>
      </c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91"/>
    </row>
    <row r="24" spans="1:14" s="0" customFormat="1" ht="21" customHeight="1">
      <c r="A24" s="36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91"/>
    </row>
    <row r="25" spans="1:14" s="0" customFormat="1" ht="21" customHeight="1">
      <c r="A25" s="36"/>
      <c r="B25" s="0"/>
      <c r="C25" s="0"/>
      <c r="D25" s="0"/>
      <c r="E25" s="0"/>
      <c r="F25" s="0"/>
      <c r="G25" s="50" t="s">
        <v>78</v>
      </c>
      <c r="H25" s="50"/>
      <c r="I25" s="50"/>
      <c r="J25" s="50"/>
      <c r="K25" s="50"/>
      <c r="L25" s="0"/>
      <c r="M25" s="0"/>
      <c r="N25" s="91"/>
    </row>
    <row r="26" spans="1:14" s="0" customFormat="1" ht="21" customHeight="1">
      <c r="A26" s="36"/>
      <c r="B26" s="0"/>
      <c r="C26" s="0"/>
      <c r="D26" s="0"/>
      <c r="E26" s="0"/>
      <c r="F26" s="0"/>
      <c r="G26" s="50"/>
      <c r="H26" s="50"/>
      <c r="I26" s="0"/>
      <c r="J26" s="0"/>
      <c r="K26" s="0"/>
      <c r="L26" s="0"/>
      <c r="M26" s="0"/>
      <c r="N26" s="91"/>
    </row>
    <row r="27" spans="1:14" s="0" customFormat="1" ht="21" customHeight="1">
      <c r="A27" s="36"/>
      <c r="B27" s="49" t="s">
        <v>80</v>
      </c>
      <c r="C27" s="60" t="s">
        <v>81</v>
      </c>
      <c r="D27" s="60"/>
      <c r="E27" s="60"/>
      <c r="F27" s="48" t="str">
        <v>×　　　×　　　×</v>
      </c>
      <c r="G27" s="48"/>
      <c r="H27" s="48"/>
      <c r="I27" s="48"/>
      <c r="J27" s="48"/>
      <c r="K27" s="48"/>
      <c r="L27" s="48"/>
      <c r="M27" s="0"/>
      <c r="N27" s="91"/>
    </row>
    <row r="28" spans="1:14" s="0" customFormat="1" ht="21" customHeight="1">
      <c r="A28" s="36"/>
      <c r="B28" s="49"/>
      <c r="C28" s="61"/>
      <c r="D28" s="61"/>
      <c r="E28" s="61"/>
      <c r="F28" s="48"/>
      <c r="G28" s="48"/>
      <c r="H28" s="48"/>
      <c r="I28" s="48"/>
      <c r="J28" s="48"/>
      <c r="K28" s="48"/>
      <c r="L28" s="48"/>
      <c r="M28" s="0"/>
      <c r="N28" s="91"/>
    </row>
    <row r="29" spans="1:14" s="0" customFormat="1" ht="21" customHeight="1">
      <c r="A29" s="36"/>
      <c r="B29" s="49"/>
      <c r="C29" s="60" t="s">
        <v>3</v>
      </c>
      <c r="D29" s="60"/>
      <c r="E29" s="60"/>
      <c r="F29" s="48" t="str">
        <v>△　　　△　　　△</v>
      </c>
      <c r="G29" s="48"/>
      <c r="H29" s="48"/>
      <c r="I29" s="48"/>
      <c r="J29" s="48"/>
      <c r="K29" s="48"/>
      <c r="L29" s="48"/>
      <c r="M29" s="0"/>
      <c r="N29" s="91"/>
    </row>
    <row r="30" spans="1:14" s="0" customFormat="1" ht="21" customHeight="1">
      <c r="A30" s="36"/>
      <c r="B30" s="49"/>
      <c r="C30" s="61"/>
      <c r="D30" s="61"/>
      <c r="E30" s="61"/>
      <c r="F30" s="48"/>
      <c r="G30" s="48"/>
      <c r="H30" s="48"/>
      <c r="I30" s="48"/>
      <c r="J30" s="48"/>
      <c r="K30" s="48"/>
      <c r="L30" s="48"/>
      <c r="M30" s="0"/>
      <c r="N30" s="95"/>
    </row>
    <row r="31" spans="1:14" s="0" customFormat="1" ht="21" customHeight="1">
      <c r="A31" s="36"/>
      <c r="B31" s="49"/>
      <c r="C31" s="60" t="s">
        <v>65</v>
      </c>
      <c r="D31" s="60"/>
      <c r="E31" s="60"/>
      <c r="F31" s="77" t="str">
        <v xml:space="preserve">   ○　　　○　　　○　</v>
      </c>
      <c r="G31" s="77"/>
      <c r="H31" s="77"/>
      <c r="I31" s="77"/>
      <c r="J31" s="77"/>
      <c r="K31" s="77"/>
      <c r="L31" s="61" t="s">
        <v>54</v>
      </c>
      <c r="M31" s="0"/>
      <c r="N31" s="91"/>
    </row>
    <row r="32" spans="1:14" s="0" customFormat="1" ht="21" customHeight="1">
      <c r="A32" s="36"/>
      <c r="B32" s="49"/>
      <c r="C32" s="61"/>
      <c r="D32" s="61"/>
      <c r="E32" s="61"/>
      <c r="F32" s="77"/>
      <c r="G32" s="77"/>
      <c r="H32" s="77"/>
      <c r="I32" s="77"/>
      <c r="J32" s="77"/>
      <c r="K32" s="77"/>
      <c r="L32" s="61"/>
      <c r="M32" s="0"/>
      <c r="N32" s="91"/>
    </row>
    <row r="33" spans="1:15" s="0" customFormat="1" ht="21" customHeight="1">
      <c r="A33" s="36"/>
      <c r="B33" s="0" t="s">
        <v>83</v>
      </c>
      <c r="C33" s="0"/>
      <c r="D33" s="0"/>
      <c r="E33" s="0"/>
      <c r="F33" s="0"/>
      <c r="G33" s="0"/>
      <c r="H33" s="0"/>
      <c r="I33" s="0"/>
      <c r="J33" s="0"/>
      <c r="K33" s="82"/>
      <c r="L33" s="82"/>
      <c r="M33" s="0"/>
      <c r="N33" s="91"/>
      <c r="O33" s="0"/>
    </row>
    <row r="34" spans="1:15" s="0" customFormat="1" ht="21" customHeight="1">
      <c r="A34" s="36"/>
      <c r="B34" s="50" t="s">
        <v>84</v>
      </c>
      <c r="C34" s="0" t="s">
        <v>6</v>
      </c>
      <c r="D34" s="0"/>
      <c r="E34" s="0"/>
      <c r="F34" s="0"/>
      <c r="G34" s="0"/>
      <c r="H34" s="0"/>
      <c r="I34" s="0"/>
      <c r="J34" s="0"/>
      <c r="K34" s="0"/>
      <c r="L34" s="0"/>
      <c r="M34" s="0"/>
      <c r="N34" s="91"/>
      <c r="O34" s="0"/>
    </row>
    <row r="35" spans="1:15" s="0" customFormat="1" ht="21" customHeight="1">
      <c r="A35" s="36"/>
      <c r="B35" s="0"/>
      <c r="C35" s="0"/>
      <c r="D35" s="0"/>
      <c r="E35" s="0"/>
      <c r="F35" s="0"/>
      <c r="G35" s="0"/>
      <c r="H35" s="0"/>
      <c r="I35" s="0"/>
      <c r="J35" s="0"/>
      <c r="K35" s="0"/>
      <c r="L35" s="82"/>
      <c r="M35" s="82"/>
      <c r="N35" s="91"/>
      <c r="O35" s="0"/>
    </row>
    <row r="36" spans="1:15" s="0" customFormat="1" ht="21" customHeight="1">
      <c r="A36" s="36"/>
      <c r="B36" s="0"/>
      <c r="C36" s="0"/>
      <c r="D36" s="0"/>
      <c r="E36" s="0"/>
      <c r="F36" s="0"/>
      <c r="G36" s="0"/>
      <c r="H36" s="0"/>
      <c r="I36" s="0"/>
      <c r="J36" s="0"/>
      <c r="K36" s="0"/>
      <c r="L36" s="82"/>
      <c r="M36" s="82"/>
      <c r="N36" s="91"/>
      <c r="O36" s="0"/>
    </row>
    <row r="37" spans="1:15" s="0" customFormat="1" ht="21" customHeight="1">
      <c r="A37" s="3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96"/>
      <c r="O37" s="0"/>
    </row>
    <row r="38" spans="1:15" ht="21" customHeight="1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5" ht="21" customHeight="1">
      <c r="B39" s="5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5" ht="21" customHeight="1">
      <c r="B40" s="5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5" ht="14.25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 ht="14.25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15" ht="14.25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4.25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 ht="14.25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1:15" ht="14.2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4.25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1:15" ht="14.25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2:15" ht="14.25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  <row r="50" spans="2:15" ht="14.25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pans="2:15" ht="14.25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2:15" ht="14.25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</row>
    <row r="53" spans="2:15" ht="14.25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2:15" ht="14.25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</row>
  </sheetData>
  <mergeCells count="28">
    <mergeCell ref="B4:L4"/>
    <mergeCell ref="B5:L5"/>
    <mergeCell ref="B13:C13"/>
    <mergeCell ref="H13:L13"/>
    <mergeCell ref="H15:L15"/>
    <mergeCell ref="B23:N23"/>
    <mergeCell ref="G25:K25"/>
    <mergeCell ref="C27:E27"/>
    <mergeCell ref="C28:E28"/>
    <mergeCell ref="C29:E29"/>
    <mergeCell ref="C30:E30"/>
    <mergeCell ref="C31:E31"/>
    <mergeCell ref="C32:E32"/>
    <mergeCell ref="A7:A8"/>
    <mergeCell ref="B7:C8"/>
    <mergeCell ref="E7:M8"/>
    <mergeCell ref="A9:A10"/>
    <mergeCell ref="B9:C10"/>
    <mergeCell ref="E9:M10"/>
    <mergeCell ref="A11:A12"/>
    <mergeCell ref="B11:C12"/>
    <mergeCell ref="A14:C15"/>
    <mergeCell ref="B17:N18"/>
    <mergeCell ref="B20:N21"/>
    <mergeCell ref="F27:L28"/>
    <mergeCell ref="F29:L30"/>
    <mergeCell ref="F31:K32"/>
    <mergeCell ref="L31:L32"/>
  </mergeCells>
  <phoneticPr fontId="9" type="Hiragana"/>
  <pageMargins left="0.74803149606299213" right="0.39370078740157483" top="0.6692913385826772" bottom="0.31496062992125984" header="0.51181102362204722" footer="0.39370078740157483"/>
  <pageSetup paperSize="9" scale="87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52"/>
  <sheetViews>
    <sheetView view="pageBreakPreview" zoomScale="85" zoomScaleSheetLayoutView="85" workbookViewId="0">
      <selection activeCell="N35" sqref="N35"/>
    </sheetView>
  </sheetViews>
  <sheetFormatPr defaultColWidth="8.875" defaultRowHeight="13.5"/>
  <cols>
    <col min="1" max="1" width="5.11328125" style="97" customWidth="1"/>
    <col min="2" max="2" width="4.7734375" style="97" customWidth="1"/>
    <col min="3" max="3" width="5.7734375" style="97" customWidth="1"/>
    <col min="4" max="4" width="6.99609375" style="97" customWidth="1"/>
    <col min="5" max="6" width="6.8828125" style="97" customWidth="1"/>
    <col min="7" max="7" width="7.11328125" style="97" customWidth="1"/>
    <col min="8" max="9" width="6.8828125" style="97" customWidth="1"/>
    <col min="10" max="10" width="6.3359375" style="97" customWidth="1"/>
    <col min="11" max="11" width="6.8828125" style="97" customWidth="1"/>
    <col min="12" max="12" width="4.2265625" style="97" customWidth="1"/>
    <col min="13" max="13" width="3.8828125" style="97" customWidth="1"/>
    <col min="14" max="16384" width="8.8828125" style="97" bestFit="1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24">
      <c r="A4" s="99" t="s">
        <v>86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4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2" customFormat="1" ht="14.25">
      <c r="A9" s="2" t="s">
        <v>87</v>
      </c>
      <c r="B9" s="101"/>
      <c r="C9" s="101"/>
      <c r="D9" s="101"/>
      <c r="E9" s="2"/>
      <c r="F9" s="2"/>
      <c r="G9" s="2"/>
      <c r="H9" s="2"/>
      <c r="I9" s="2"/>
      <c r="J9" s="2"/>
      <c r="K9" s="2"/>
      <c r="L9" s="2"/>
      <c r="M9" s="2"/>
    </row>
    <row r="10" spans="1:13" s="2" customFormat="1" ht="14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2" customFormat="1" ht="14.25">
      <c r="A11" s="2"/>
      <c r="B11" s="104" t="str">
        <f>+契約書!F5</f>
        <v>○　○　業務委託</v>
      </c>
      <c r="C11" s="104"/>
      <c r="D11" s="104"/>
      <c r="E11" s="104"/>
      <c r="F11" s="104"/>
      <c r="G11" s="104"/>
      <c r="H11" s="104"/>
      <c r="I11" s="104"/>
      <c r="J11" s="107"/>
      <c r="K11" s="107"/>
      <c r="L11" s="107"/>
      <c r="M11" s="2"/>
    </row>
    <row r="12" spans="1:13" s="2" customFormat="1" ht="14.25">
      <c r="A12" s="2"/>
      <c r="B12" s="104"/>
      <c r="C12" s="104"/>
      <c r="D12" s="104"/>
      <c r="E12" s="104"/>
      <c r="F12" s="104"/>
      <c r="G12" s="104"/>
      <c r="H12" s="104"/>
      <c r="I12" s="104"/>
      <c r="J12" s="107"/>
      <c r="K12" s="107"/>
      <c r="L12" s="107"/>
      <c r="M12" s="2" t="s">
        <v>88</v>
      </c>
    </row>
    <row r="13" spans="1:13" s="2" customFormat="1" ht="14.25">
      <c r="A13" s="2" t="s">
        <v>89</v>
      </c>
      <c r="B13" s="100"/>
      <c r="C13" s="100"/>
      <c r="D13" s="100"/>
      <c r="E13" s="100"/>
      <c r="F13" s="101"/>
      <c r="G13" s="101"/>
      <c r="H13" s="101"/>
      <c r="I13" s="2"/>
      <c r="J13" s="2"/>
      <c r="K13" s="2"/>
      <c r="L13" s="2"/>
      <c r="M13" s="2"/>
    </row>
    <row r="14" spans="1:13" s="2" customFormat="1" ht="14.25">
      <c r="A14" s="2"/>
      <c r="B14" s="105"/>
      <c r="C14" s="105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s="2" customFormat="1" ht="14.25">
      <c r="A15" s="2"/>
      <c r="B15" s="105" t="str">
        <f>+契約書!F6</f>
        <v>東諸県郡綾町大字　○　○</v>
      </c>
      <c r="C15" s="105"/>
      <c r="D15" s="105"/>
      <c r="E15" s="105"/>
      <c r="F15" s="105"/>
      <c r="G15" s="105"/>
      <c r="H15" s="105"/>
      <c r="I15" s="105"/>
      <c r="J15" s="2"/>
      <c r="K15" s="2"/>
      <c r="L15" s="2"/>
      <c r="M15" s="2"/>
    </row>
    <row r="16" spans="1:13" s="2" customFormat="1" ht="14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s="2" customFormat="1" ht="14.25">
      <c r="A17" s="100" t="s">
        <v>90</v>
      </c>
      <c r="B17" s="100"/>
      <c r="C17" s="101"/>
      <c r="D17" s="101"/>
      <c r="E17" s="101"/>
      <c r="F17" s="2"/>
      <c r="G17" s="2"/>
      <c r="H17" s="101"/>
      <c r="I17" s="2"/>
      <c r="J17" s="101"/>
      <c r="K17" s="2"/>
      <c r="L17" s="101"/>
      <c r="M17" s="2"/>
    </row>
    <row r="18" spans="1:13" s="2" customFormat="1" ht="14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s="2" customFormat="1" ht="14.25">
      <c r="A19" s="2"/>
      <c r="B19" s="2"/>
      <c r="C19" s="2"/>
      <c r="D19" s="2"/>
      <c r="E19" s="2" t="s">
        <v>18</v>
      </c>
      <c r="F19" s="2"/>
      <c r="G19" s="7" t="s">
        <v>20</v>
      </c>
      <c r="H19" s="2"/>
      <c r="I19" s="7" t="s">
        <v>24</v>
      </c>
      <c r="J19" s="2"/>
      <c r="K19" s="101" t="s">
        <v>30</v>
      </c>
      <c r="L19" s="2"/>
      <c r="M19" s="2"/>
    </row>
    <row r="20" spans="1:13" s="2" customFormat="1" ht="14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s="2" customFormat="1" ht="14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s="2" customFormat="1" ht="14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s="2" customFormat="1" ht="14.25">
      <c r="A23" s="2" t="s">
        <v>91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s="2" customFormat="1" ht="14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s="2" customFormat="1" ht="14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s="2" customFormat="1" ht="14.25">
      <c r="A26" s="2"/>
      <c r="B26" s="2"/>
      <c r="C26" s="7"/>
      <c r="D26" s="7"/>
      <c r="E26" s="7" t="s">
        <v>18</v>
      </c>
      <c r="F26" s="2"/>
      <c r="G26" s="7" t="s">
        <v>20</v>
      </c>
      <c r="H26" s="2"/>
      <c r="I26" s="7" t="s">
        <v>24</v>
      </c>
      <c r="J26" s="2"/>
      <c r="K26" s="7" t="s">
        <v>30</v>
      </c>
      <c r="L26" s="2"/>
      <c r="M26" s="2"/>
    </row>
    <row r="27" spans="1:13" s="2" customFormat="1" ht="14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2" customFormat="1" ht="14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2" customFormat="1" ht="14.25">
      <c r="A29" s="101"/>
      <c r="B29" s="2"/>
      <c r="C29" s="101"/>
      <c r="D29" s="101"/>
      <c r="E29" s="2"/>
      <c r="F29" s="2"/>
      <c r="G29" s="2" t="s">
        <v>194</v>
      </c>
      <c r="H29" s="2"/>
      <c r="I29" s="2"/>
      <c r="J29" s="2"/>
      <c r="K29" s="2"/>
      <c r="L29" s="2"/>
      <c r="M29" s="2"/>
    </row>
    <row r="30" spans="1:13" s="2" customFormat="1" ht="14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s="2" customFormat="1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s="2" customFormat="1" ht="14.25">
      <c r="A32" s="2"/>
      <c r="B32" s="2" t="s">
        <v>92</v>
      </c>
      <c r="C32" s="2"/>
      <c r="D32" s="29" t="s">
        <v>81</v>
      </c>
      <c r="E32" s="29"/>
      <c r="F32" s="106" t="str">
        <f>契約書!H31</f>
        <v>×　　　×　　　×</v>
      </c>
      <c r="G32" s="106"/>
      <c r="H32" s="106"/>
      <c r="I32" s="106"/>
      <c r="J32" s="106"/>
      <c r="K32" s="106"/>
      <c r="L32" s="106"/>
      <c r="M32" s="106"/>
    </row>
    <row r="33" spans="1:13" s="2" customFormat="1" ht="14.25">
      <c r="A33" s="2"/>
      <c r="B33" s="2"/>
      <c r="C33" s="2"/>
      <c r="D33" s="29"/>
      <c r="E33" s="29"/>
      <c r="F33" s="106"/>
      <c r="G33" s="106"/>
      <c r="H33" s="106"/>
      <c r="I33" s="106"/>
      <c r="J33" s="106"/>
      <c r="K33" s="106"/>
      <c r="L33" s="106"/>
      <c r="M33" s="106"/>
    </row>
    <row r="34" spans="1:13" s="2" customFormat="1" ht="14.25">
      <c r="A34" s="2"/>
      <c r="B34" s="2"/>
      <c r="C34" s="2"/>
      <c r="D34" s="29" t="s">
        <v>3</v>
      </c>
      <c r="E34" s="29"/>
      <c r="F34" s="106" t="str">
        <f>+契約書!H32</f>
        <v>△　　　△　　　△</v>
      </c>
      <c r="G34" s="106"/>
      <c r="H34" s="106"/>
      <c r="I34" s="106"/>
      <c r="J34" s="106"/>
      <c r="K34" s="106"/>
      <c r="L34" s="106"/>
      <c r="M34" s="106"/>
    </row>
    <row r="35" spans="1:13" s="2" customFormat="1" ht="14.25">
      <c r="A35" s="2"/>
      <c r="B35" s="2"/>
      <c r="C35" s="2"/>
      <c r="D35" s="29"/>
      <c r="E35" s="29"/>
      <c r="F35" s="106"/>
      <c r="G35" s="106"/>
      <c r="H35" s="106"/>
      <c r="I35" s="106"/>
      <c r="J35" s="106"/>
      <c r="K35" s="106"/>
      <c r="L35" s="106"/>
      <c r="M35" s="106"/>
    </row>
    <row r="36" spans="1:13" s="2" customFormat="1" ht="14.25">
      <c r="A36" s="2"/>
      <c r="B36" s="2"/>
      <c r="C36" s="2"/>
      <c r="D36" s="29" t="s">
        <v>65</v>
      </c>
      <c r="E36" s="29"/>
      <c r="F36" s="106" t="str">
        <f>+契約書!H33</f>
        <v xml:space="preserve">   ○　　　○　　　○　</v>
      </c>
      <c r="G36" s="106"/>
      <c r="H36" s="106"/>
      <c r="I36" s="106"/>
      <c r="J36" s="106"/>
      <c r="K36" s="106"/>
      <c r="L36" s="106"/>
      <c r="M36" s="108" t="s">
        <v>54</v>
      </c>
    </row>
    <row r="37" spans="1:13" s="2" customFormat="1" ht="14.25">
      <c r="A37" s="2"/>
      <c r="B37" s="2"/>
      <c r="C37" s="2"/>
      <c r="D37" s="2"/>
      <c r="E37" s="2"/>
      <c r="F37" s="106"/>
      <c r="G37" s="106"/>
      <c r="H37" s="106"/>
      <c r="I37" s="106"/>
      <c r="J37" s="106"/>
      <c r="K37" s="106"/>
      <c r="L37" s="106"/>
      <c r="M37" s="108"/>
    </row>
    <row r="38" spans="1:13" ht="17.25">
      <c r="A38" s="98"/>
      <c r="B38" s="98"/>
      <c r="C38" s="98"/>
      <c r="D38" s="98"/>
      <c r="E38" s="98"/>
      <c r="F38" s="100"/>
      <c r="G38" s="103"/>
      <c r="H38" s="98"/>
      <c r="I38" s="98"/>
      <c r="J38" s="98"/>
      <c r="K38" s="2"/>
      <c r="L38" s="2"/>
      <c r="M38" s="2"/>
    </row>
    <row r="39" spans="1:13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1:13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13" ht="17.25">
      <c r="A42" s="102"/>
      <c r="B42" s="102"/>
      <c r="C42" s="102"/>
      <c r="D42" s="102"/>
      <c r="E42" s="103"/>
      <c r="F42" s="98"/>
      <c r="G42" s="98"/>
      <c r="H42" s="98"/>
      <c r="I42" s="98"/>
      <c r="J42" s="98"/>
      <c r="K42" s="98"/>
      <c r="L42" s="98"/>
      <c r="M42" s="98"/>
    </row>
    <row r="43" spans="1:13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7" spans="1:13" ht="17.25">
      <c r="A47" s="103"/>
      <c r="B47" s="103"/>
      <c r="C47" s="103"/>
      <c r="D47" s="103"/>
      <c r="E47" s="103"/>
    </row>
    <row r="52" spans="1:13" ht="14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10">
    <mergeCell ref="A4:M4"/>
    <mergeCell ref="B15:I15"/>
    <mergeCell ref="D32:E32"/>
    <mergeCell ref="D34:E34"/>
    <mergeCell ref="D36:E36"/>
    <mergeCell ref="B11:I12"/>
    <mergeCell ref="F32:M33"/>
    <mergeCell ref="F34:M35"/>
    <mergeCell ref="F36:L37"/>
    <mergeCell ref="M36:M37"/>
  </mergeCells>
  <phoneticPr fontId="9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33"/>
  <sheetViews>
    <sheetView view="pageBreakPreview" zoomScale="85" zoomScaleSheetLayoutView="85" workbookViewId="0">
      <selection activeCell="G13" sqref="G13:N14"/>
    </sheetView>
  </sheetViews>
  <sheetFormatPr defaultColWidth="5.125" defaultRowHeight="24" customHeight="1"/>
  <cols>
    <col min="1" max="1" width="5.11328125" style="1" customWidth="1"/>
    <col min="2" max="5" width="5.11328125" style="2" customWidth="1"/>
    <col min="6" max="14" width="6.6640625" style="2" customWidth="1"/>
    <col min="15" max="16384" width="5.11328125" style="2" bestFit="1" customWidth="1"/>
  </cols>
  <sheetData>
    <row r="1" spans="1:14" ht="24" customHeight="1">
      <c r="A1" s="3"/>
      <c r="B1" s="7"/>
      <c r="C1" s="14" t="s">
        <v>94</v>
      </c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</row>
    <row r="5" spans="1:14" ht="30" customHeight="1">
      <c r="A5" s="4" t="s">
        <v>0</v>
      </c>
      <c r="B5" s="10" t="s">
        <v>5</v>
      </c>
      <c r="C5" s="10"/>
      <c r="D5" s="10"/>
      <c r="E5" s="10"/>
      <c r="F5" s="111" t="str">
        <f>契約書!F5</f>
        <v>○　○　業務委託</v>
      </c>
      <c r="G5" s="111"/>
      <c r="H5" s="111"/>
      <c r="I5" s="111"/>
      <c r="J5" s="111"/>
      <c r="K5" s="111"/>
      <c r="L5" s="111"/>
      <c r="M5" s="111"/>
      <c r="N5" s="111"/>
    </row>
    <row r="6" spans="1:14" ht="30" customHeight="1">
      <c r="A6" s="4" t="s">
        <v>14</v>
      </c>
      <c r="B6" s="10" t="s">
        <v>8</v>
      </c>
      <c r="C6" s="10"/>
      <c r="D6" s="10"/>
      <c r="E6" s="10"/>
      <c r="F6" s="112" t="str">
        <f>契約書!F6</f>
        <v>東諸県郡綾町大字　○　○</v>
      </c>
      <c r="G6" s="112"/>
      <c r="H6" s="112"/>
      <c r="I6" s="112"/>
      <c r="J6" s="112"/>
      <c r="K6" s="112"/>
      <c r="L6" s="112"/>
      <c r="M6" s="112"/>
      <c r="N6" s="112"/>
    </row>
    <row r="7" spans="1:14" ht="30" customHeight="1">
      <c r="A7" s="4" t="s">
        <v>16</v>
      </c>
      <c r="B7" s="10" t="s">
        <v>9</v>
      </c>
      <c r="C7" s="10"/>
      <c r="D7" s="10"/>
      <c r="E7" s="10"/>
      <c r="F7" s="7" t="s">
        <v>200</v>
      </c>
      <c r="G7" s="12" t="str">
        <f>+契約書!G7</f>
        <v>×</v>
      </c>
      <c r="H7" s="12" t="s">
        <v>20</v>
      </c>
      <c r="I7" s="12" t="str">
        <f>+契約書!I7</f>
        <v>×</v>
      </c>
      <c r="J7" s="12" t="s">
        <v>24</v>
      </c>
      <c r="K7" s="12" t="str">
        <f>+契約書!K7</f>
        <v>×</v>
      </c>
      <c r="L7" s="12" t="s">
        <v>30</v>
      </c>
      <c r="M7" s="27" t="s">
        <v>26</v>
      </c>
    </row>
    <row r="8" spans="1:14" ht="30" customHeight="1">
      <c r="A8" s="4"/>
      <c r="B8" s="10"/>
      <c r="C8" s="10"/>
      <c r="D8" s="10"/>
      <c r="E8" s="10"/>
      <c r="F8" s="7" t="s">
        <v>200</v>
      </c>
      <c r="G8" s="12" t="s">
        <v>31</v>
      </c>
      <c r="H8" s="12" t="s">
        <v>20</v>
      </c>
      <c r="I8" s="12" t="s">
        <v>31</v>
      </c>
      <c r="J8" s="12" t="s">
        <v>24</v>
      </c>
      <c r="K8" s="12" t="s">
        <v>31</v>
      </c>
      <c r="L8" s="12" t="s">
        <v>30</v>
      </c>
      <c r="M8" s="27" t="s">
        <v>7</v>
      </c>
    </row>
    <row r="9" spans="1:14" ht="30" customHeight="1">
      <c r="A9" s="4" t="s">
        <v>32</v>
      </c>
      <c r="B9" s="10" t="s">
        <v>34</v>
      </c>
      <c r="C9" s="10"/>
      <c r="D9" s="10"/>
      <c r="E9" s="10"/>
      <c r="F9" s="10"/>
      <c r="G9" s="6"/>
      <c r="H9" s="12"/>
      <c r="I9" s="12"/>
      <c r="J9" s="12"/>
      <c r="K9" s="12"/>
      <c r="L9" s="12"/>
      <c r="M9" s="12"/>
      <c r="N9" s="12"/>
    </row>
    <row r="10" spans="1:14" ht="14.25">
      <c r="A10" s="4"/>
      <c r="B10" s="10"/>
      <c r="C10" s="10"/>
      <c r="D10" s="10"/>
      <c r="F10" s="17" t="s">
        <v>13</v>
      </c>
      <c r="G10" s="22" t="s">
        <v>23</v>
      </c>
      <c r="H10" s="24" t="s">
        <v>17</v>
      </c>
      <c r="I10" s="17" t="s">
        <v>43</v>
      </c>
      <c r="J10" s="22" t="s">
        <v>45</v>
      </c>
      <c r="K10" s="24" t="s">
        <v>23</v>
      </c>
      <c r="L10" s="17" t="s">
        <v>17</v>
      </c>
      <c r="M10" s="22" t="s">
        <v>43</v>
      </c>
      <c r="N10" s="24" t="s">
        <v>48</v>
      </c>
    </row>
    <row r="11" spans="1:14" ht="39.75" customHeight="1">
      <c r="A11" s="4"/>
      <c r="B11" s="10"/>
      <c r="C11" s="10"/>
      <c r="D11" s="109" t="s">
        <v>95</v>
      </c>
      <c r="E11" s="110"/>
      <c r="F11" s="18"/>
      <c r="G11" s="23"/>
      <c r="H11" s="25" t="s">
        <v>50</v>
      </c>
      <c r="I11" s="18" t="s">
        <v>31</v>
      </c>
      <c r="J11" s="23" t="s">
        <v>31</v>
      </c>
      <c r="K11" s="25" t="s">
        <v>31</v>
      </c>
      <c r="L11" s="18" t="s">
        <v>31</v>
      </c>
      <c r="M11" s="23" t="s">
        <v>31</v>
      </c>
      <c r="N11" s="25" t="s">
        <v>31</v>
      </c>
    </row>
    <row r="12" spans="1:14" ht="24" customHeight="1">
      <c r="A12" s="4"/>
      <c r="B12" s="2"/>
      <c r="C12" s="2"/>
      <c r="D12" s="2"/>
      <c r="F12" s="19" t="s">
        <v>51</v>
      </c>
      <c r="G12" s="19"/>
      <c r="H12" s="19"/>
      <c r="I12" s="19"/>
      <c r="J12" s="28" t="s">
        <v>209</v>
      </c>
      <c r="K12" s="28"/>
      <c r="L12" s="28"/>
      <c r="M12" s="6" t="s">
        <v>48</v>
      </c>
    </row>
    <row r="13" spans="1:14" ht="24" customHeight="1">
      <c r="A13" s="4"/>
      <c r="B13" s="2"/>
      <c r="C13" s="2"/>
      <c r="D13" s="2"/>
      <c r="F13" s="20" t="s">
        <v>52</v>
      </c>
      <c r="G13" s="21" t="s">
        <v>55</v>
      </c>
      <c r="H13" s="21"/>
      <c r="I13" s="21"/>
      <c r="J13" s="21"/>
      <c r="K13" s="21"/>
      <c r="L13" s="21"/>
      <c r="M13" s="21"/>
      <c r="N13" s="21"/>
    </row>
    <row r="14" spans="1:14" ht="24" customHeight="1">
      <c r="A14" s="4"/>
      <c r="B14" s="11"/>
      <c r="C14" s="11"/>
      <c r="D14" s="11"/>
      <c r="E14" s="1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2" customHeight="1">
      <c r="A15" s="4"/>
      <c r="B15" s="10"/>
      <c r="C15" s="10"/>
      <c r="D15" s="10"/>
      <c r="E15" s="10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9.5" customHeight="1">
      <c r="A17" s="5" t="s">
        <v>41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9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2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2" customHeight="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2" customHeight="1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2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" customHeight="1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24" customHeight="1">
      <c r="A25" s="8"/>
      <c r="B25" s="12"/>
      <c r="C25" s="12" t="s">
        <v>96</v>
      </c>
      <c r="D25" s="12"/>
      <c r="E25" s="12"/>
      <c r="F25" s="12"/>
      <c r="G25" s="12"/>
      <c r="H25" s="12"/>
      <c r="I25" s="12"/>
      <c r="J25" s="6"/>
      <c r="K25" s="6"/>
      <c r="L25" s="6"/>
      <c r="M25" s="6"/>
      <c r="N25" s="6"/>
    </row>
    <row r="26" spans="1:14" ht="24" customHeight="1">
      <c r="A26" s="8"/>
      <c r="B26" s="12"/>
      <c r="C26" s="12"/>
      <c r="D26" s="12"/>
      <c r="E26" s="12"/>
      <c r="F26" s="12"/>
      <c r="G26" s="12"/>
      <c r="H26" s="12"/>
      <c r="I26" s="12"/>
      <c r="J26" s="6"/>
      <c r="K26" s="6"/>
      <c r="L26" s="6"/>
      <c r="M26" s="6"/>
      <c r="N26" s="6"/>
    </row>
    <row r="27" spans="1:14" ht="24" customHeight="1">
      <c r="A27" s="9"/>
      <c r="B27" s="13"/>
      <c r="D27" s="12" t="s">
        <v>12</v>
      </c>
      <c r="E27" s="12"/>
      <c r="F27" s="12"/>
      <c r="G27" s="6"/>
      <c r="H27" s="6" t="s">
        <v>36</v>
      </c>
      <c r="I27" s="6"/>
      <c r="J27" s="6"/>
      <c r="K27" s="6"/>
      <c r="L27" s="6"/>
      <c r="M27" s="6"/>
      <c r="N27" s="6"/>
    </row>
    <row r="28" spans="1:14" ht="24" customHeight="1">
      <c r="A28" s="9"/>
      <c r="B28" s="13"/>
      <c r="C28" s="13"/>
      <c r="D28" s="13"/>
      <c r="E28" s="6"/>
      <c r="F28" s="6"/>
      <c r="G28" s="6"/>
      <c r="H28" s="6" t="s">
        <v>46</v>
      </c>
      <c r="I28" s="6"/>
      <c r="J28" s="6"/>
      <c r="K28" s="6"/>
      <c r="L28" s="6"/>
      <c r="M28" s="6"/>
      <c r="N28" s="6"/>
    </row>
    <row r="29" spans="1:14" ht="24" customHeight="1">
      <c r="A29" s="9"/>
      <c r="B29" s="13"/>
      <c r="C29" s="13"/>
      <c r="D29" s="13"/>
      <c r="E29" s="6"/>
      <c r="F29" s="6"/>
      <c r="G29" s="6"/>
      <c r="H29" s="6" t="s">
        <v>202</v>
      </c>
      <c r="I29" s="6"/>
      <c r="J29" s="6"/>
      <c r="K29" s="6"/>
      <c r="L29" s="6"/>
      <c r="M29" s="6"/>
      <c r="N29" s="6"/>
    </row>
    <row r="30" spans="1:14" ht="24" customHeight="1">
      <c r="A30" s="9"/>
      <c r="B30" s="13"/>
      <c r="C30" s="13"/>
      <c r="D30" s="13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27" customHeight="1">
      <c r="A31" s="9"/>
      <c r="B31" s="13"/>
      <c r="D31" s="12" t="s">
        <v>60</v>
      </c>
      <c r="E31" s="12"/>
      <c r="F31" s="10" t="s">
        <v>64</v>
      </c>
      <c r="G31" s="10"/>
      <c r="H31" s="114" t="str">
        <f>契約書!H31</f>
        <v>×　　　×　　　×</v>
      </c>
      <c r="I31" s="114"/>
      <c r="J31" s="114"/>
      <c r="K31" s="114"/>
      <c r="L31" s="114"/>
      <c r="M31" s="114"/>
      <c r="N31" s="114"/>
    </row>
    <row r="32" spans="1:14" ht="27" customHeight="1">
      <c r="A32" s="9"/>
      <c r="B32" s="13"/>
      <c r="C32" s="13"/>
      <c r="D32" s="13"/>
      <c r="E32" s="6"/>
      <c r="F32" s="10" t="s">
        <v>3</v>
      </c>
      <c r="G32" s="10"/>
      <c r="H32" s="114" t="str">
        <f>契約書!H32</f>
        <v>△　　　△　　　△</v>
      </c>
      <c r="I32" s="114"/>
      <c r="J32" s="114"/>
      <c r="K32" s="114"/>
      <c r="L32" s="114"/>
      <c r="M32" s="114"/>
      <c r="N32" s="114"/>
    </row>
    <row r="33" spans="1:14" ht="27" customHeight="1">
      <c r="A33" s="9"/>
      <c r="B33" s="13"/>
      <c r="C33" s="13"/>
      <c r="D33" s="13"/>
      <c r="E33" s="6"/>
      <c r="F33" s="10" t="s">
        <v>65</v>
      </c>
      <c r="G33" s="10"/>
      <c r="H33" s="113" t="str">
        <f>契約書!H33</f>
        <v xml:space="preserve">   ○　　　○　　　○　</v>
      </c>
      <c r="I33" s="113"/>
      <c r="J33" s="113"/>
      <c r="K33" s="113"/>
      <c r="L33" s="113"/>
      <c r="M33" s="113"/>
      <c r="N33" s="27" t="s">
        <v>196</v>
      </c>
    </row>
  </sheetData>
  <mergeCells count="37">
    <mergeCell ref="C1:L1"/>
    <mergeCell ref="B5:D5"/>
    <mergeCell ref="F5:N5"/>
    <mergeCell ref="B6:D6"/>
    <mergeCell ref="F6:N6"/>
    <mergeCell ref="B7:D7"/>
    <mergeCell ref="B8:D8"/>
    <mergeCell ref="B9:D9"/>
    <mergeCell ref="H9:I9"/>
    <mergeCell ref="J9:N9"/>
    <mergeCell ref="D11:E11"/>
    <mergeCell ref="B12:D12"/>
    <mergeCell ref="F12:I12"/>
    <mergeCell ref="J12:L12"/>
    <mergeCell ref="B13:D13"/>
    <mergeCell ref="B14:D14"/>
    <mergeCell ref="B15:D15"/>
    <mergeCell ref="F15:N15"/>
    <mergeCell ref="A20:N20"/>
    <mergeCell ref="B22:N22"/>
    <mergeCell ref="A23:N23"/>
    <mergeCell ref="C25:G25"/>
    <mergeCell ref="D27:E27"/>
    <mergeCell ref="H27:N27"/>
    <mergeCell ref="H28:N28"/>
    <mergeCell ref="H29:N29"/>
    <mergeCell ref="I30:N30"/>
    <mergeCell ref="D31:E31"/>
    <mergeCell ref="F31:G31"/>
    <mergeCell ref="H31:N31"/>
    <mergeCell ref="F32:G32"/>
    <mergeCell ref="H32:N32"/>
    <mergeCell ref="F33:G33"/>
    <mergeCell ref="H33:M33"/>
    <mergeCell ref="A13:A14"/>
    <mergeCell ref="G13:N14"/>
    <mergeCell ref="A17:N19"/>
  </mergeCells>
  <phoneticPr fontId="9" type="Hiragana"/>
  <pageMargins left="0.98425196850393681" right="0.39370078740157483" top="0.78740157480314965" bottom="0.39370078740157483" header="0.51181102362204722" footer="0.51181102362204722"/>
  <pageSetup paperSize="9" scale="92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60"/>
  <sheetViews>
    <sheetView view="pageBreakPreview" zoomScale="60" zoomScaleNormal="55" workbookViewId="0">
      <selection activeCell="N35" sqref="N35"/>
    </sheetView>
  </sheetViews>
  <sheetFormatPr defaultColWidth="8.875" defaultRowHeight="13.5"/>
  <cols>
    <col min="1" max="1" width="1.33203125" style="97" customWidth="1"/>
    <col min="2" max="2" width="21.3359375" style="97" customWidth="1"/>
    <col min="3" max="3" width="1.4453125" style="97" customWidth="1"/>
    <col min="4" max="4" width="8.3359375" style="97" customWidth="1"/>
    <col min="5" max="6" width="10.2265625" style="97" customWidth="1"/>
    <col min="7" max="7" width="10.5546875" style="97" customWidth="1"/>
    <col min="8" max="14" width="10.2265625" style="97" customWidth="1"/>
    <col min="15" max="15" width="2.2265625" style="97" customWidth="1"/>
    <col min="16" max="16384" width="8.8828125" style="97" bestFit="1" customWidth="1"/>
  </cols>
  <sheetData>
    <row r="1" spans="1:14" ht="21" customHeight="1">
      <c r="B1" s="102"/>
      <c r="C1" s="102"/>
      <c r="D1" s="102"/>
      <c r="E1" s="103"/>
      <c r="J1" s="154"/>
      <c r="L1" s="98"/>
      <c r="M1" s="83"/>
      <c r="N1" s="83"/>
    </row>
    <row r="2" spans="1:14" ht="21" customHeight="1">
      <c r="J2" s="154"/>
      <c r="L2" s="98"/>
      <c r="M2" s="83"/>
      <c r="N2" s="83"/>
    </row>
    <row r="3" spans="1:14" ht="21" customHeight="1">
      <c r="J3" s="154"/>
      <c r="L3" s="98"/>
      <c r="M3" s="83"/>
      <c r="N3" s="83"/>
    </row>
    <row r="4" spans="1:14" ht="21" customHeight="1">
      <c r="L4" s="98"/>
      <c r="M4" s="83"/>
      <c r="N4" s="83"/>
    </row>
    <row r="5" spans="1:14" ht="21" customHeight="1">
      <c r="M5" s="156"/>
      <c r="N5" s="156"/>
    </row>
    <row r="6" spans="1:14" ht="21" customHeight="1">
      <c r="A6" s="11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60"/>
    </row>
    <row r="7" spans="1:14" ht="39.75" customHeight="1">
      <c r="A7" s="116" t="s">
        <v>97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61"/>
    </row>
    <row r="8" spans="1:14" ht="21" customHeight="1">
      <c r="A8" s="117"/>
      <c r="B8" s="127"/>
      <c r="C8" s="127"/>
      <c r="D8" s="139"/>
      <c r="E8" s="127"/>
      <c r="F8" s="127"/>
      <c r="G8" s="127"/>
      <c r="H8" s="127"/>
      <c r="I8" s="127"/>
      <c r="J8" s="127"/>
      <c r="K8" s="127"/>
      <c r="L8" s="127"/>
      <c r="M8" s="127"/>
      <c r="N8" s="162"/>
    </row>
    <row r="9" spans="1:14" ht="21" customHeight="1">
      <c r="A9" s="118"/>
      <c r="B9" s="128"/>
      <c r="C9" s="128"/>
      <c r="D9" s="140"/>
      <c r="E9" s="128"/>
      <c r="F9" s="128"/>
      <c r="G9" s="128"/>
      <c r="H9" s="128"/>
      <c r="I9" s="128"/>
      <c r="J9" s="128"/>
      <c r="K9" s="128"/>
      <c r="L9" s="128"/>
      <c r="M9" s="128"/>
      <c r="N9" s="163"/>
    </row>
    <row r="10" spans="1:14" ht="21" customHeight="1">
      <c r="A10" s="119"/>
      <c r="B10" s="129" t="s">
        <v>98</v>
      </c>
      <c r="C10" s="136"/>
      <c r="D10" s="141"/>
      <c r="E10" s="104" t="str">
        <f>+契約書!F5</f>
        <v>○　○　業務委託</v>
      </c>
      <c r="F10" s="104"/>
      <c r="G10" s="104"/>
      <c r="H10" s="104"/>
      <c r="I10" s="104"/>
      <c r="J10" s="104"/>
      <c r="K10" s="104"/>
      <c r="L10" s="104"/>
      <c r="M10" s="157"/>
      <c r="N10" s="163"/>
    </row>
    <row r="11" spans="1:14" ht="21" customHeight="1">
      <c r="A11" s="118"/>
      <c r="B11" s="128"/>
      <c r="C11" s="128"/>
      <c r="D11" s="141"/>
      <c r="E11" s="148"/>
      <c r="F11" s="148"/>
      <c r="G11" s="148"/>
      <c r="H11" s="148"/>
      <c r="I11" s="148"/>
      <c r="J11" s="148"/>
      <c r="K11" s="148"/>
      <c r="L11" s="148"/>
      <c r="M11" s="158"/>
      <c r="N11" s="163"/>
    </row>
    <row r="12" spans="1:14" ht="21" customHeight="1">
      <c r="A12" s="120"/>
      <c r="B12" s="130"/>
      <c r="C12" s="130"/>
      <c r="D12" s="140"/>
      <c r="E12" s="130"/>
      <c r="F12" s="130"/>
      <c r="G12" s="130"/>
      <c r="H12" s="130"/>
      <c r="I12" s="130"/>
      <c r="J12" s="130"/>
      <c r="K12" s="130"/>
      <c r="L12" s="130"/>
      <c r="M12" s="128"/>
      <c r="N12" s="164"/>
    </row>
    <row r="13" spans="1:14" ht="21" customHeight="1">
      <c r="A13" s="118"/>
      <c r="B13" s="129" t="s">
        <v>99</v>
      </c>
      <c r="C13" s="136"/>
      <c r="D13" s="141"/>
      <c r="E13" s="149" t="str">
        <f>+契約書!F6</f>
        <v>東諸県郡綾町大字　○　○</v>
      </c>
      <c r="F13" s="149"/>
      <c r="G13" s="149"/>
      <c r="H13" s="149"/>
      <c r="I13" s="149"/>
      <c r="J13" s="149"/>
      <c r="K13" s="149"/>
      <c r="L13" s="149"/>
      <c r="M13" s="128"/>
      <c r="N13" s="163"/>
    </row>
    <row r="14" spans="1:14" ht="21" customHeight="1">
      <c r="A14" s="121"/>
      <c r="B14" s="131"/>
      <c r="C14" s="131"/>
      <c r="D14" s="142"/>
      <c r="E14" s="131"/>
      <c r="F14" s="131"/>
      <c r="G14" s="131"/>
      <c r="H14" s="131"/>
      <c r="I14" s="131"/>
      <c r="J14" s="131"/>
      <c r="K14" s="131"/>
      <c r="L14" s="131"/>
      <c r="M14" s="131"/>
      <c r="N14" s="165"/>
    </row>
    <row r="15" spans="1:14" ht="21" customHeight="1">
      <c r="A15" s="118"/>
      <c r="B15" s="128"/>
      <c r="C15" s="128"/>
      <c r="D15" s="141"/>
      <c r="E15" s="128"/>
      <c r="F15" s="128"/>
      <c r="G15" s="128"/>
      <c r="H15" s="128"/>
      <c r="I15" s="128"/>
      <c r="J15" s="128"/>
      <c r="K15" s="128"/>
      <c r="L15" s="128"/>
      <c r="M15" s="128"/>
      <c r="N15" s="163"/>
    </row>
    <row r="16" spans="1:14" ht="21" customHeight="1">
      <c r="A16" s="118"/>
      <c r="B16" s="132"/>
      <c r="C16" s="128"/>
      <c r="D16" s="143"/>
      <c r="E16" s="128" t="s">
        <v>93</v>
      </c>
      <c r="F16" s="133" t="s">
        <v>18</v>
      </c>
      <c r="G16" s="133" t="s">
        <v>1</v>
      </c>
      <c r="H16" s="133" t="s">
        <v>20</v>
      </c>
      <c r="I16" s="133" t="s">
        <v>1</v>
      </c>
      <c r="J16" s="133" t="s">
        <v>24</v>
      </c>
      <c r="K16" s="133" t="s">
        <v>1</v>
      </c>
      <c r="L16" s="133" t="s">
        <v>30</v>
      </c>
      <c r="M16" s="128"/>
      <c r="N16" s="163"/>
    </row>
    <row r="17" spans="1:14" ht="21" customHeight="1">
      <c r="A17" s="122"/>
      <c r="B17" s="129" t="s">
        <v>101</v>
      </c>
      <c r="C17" s="137"/>
      <c r="D17" s="143"/>
      <c r="E17" s="128"/>
      <c r="F17" s="128"/>
      <c r="G17" s="128"/>
      <c r="H17" s="128"/>
      <c r="I17" s="128"/>
      <c r="J17" s="128"/>
      <c r="K17" s="128"/>
      <c r="L17" s="128"/>
      <c r="M17" s="128"/>
      <c r="N17" s="163"/>
    </row>
    <row r="18" spans="1:14" ht="21" customHeight="1">
      <c r="A18" s="118"/>
      <c r="B18" s="132"/>
      <c r="C18" s="128"/>
      <c r="D18" s="143"/>
      <c r="E18" s="128" t="s">
        <v>102</v>
      </c>
      <c r="F18" s="133" t="s">
        <v>18</v>
      </c>
      <c r="G18" s="133" t="s">
        <v>206</v>
      </c>
      <c r="H18" s="133" t="s">
        <v>20</v>
      </c>
      <c r="I18" s="133" t="s">
        <v>206</v>
      </c>
      <c r="J18" s="133" t="s">
        <v>24</v>
      </c>
      <c r="K18" s="133" t="s">
        <v>206</v>
      </c>
      <c r="L18" s="133" t="s">
        <v>30</v>
      </c>
      <c r="M18" s="128"/>
      <c r="N18" s="163"/>
    </row>
    <row r="19" spans="1:14" ht="21" customHeight="1">
      <c r="A19" s="121"/>
      <c r="B19" s="131"/>
      <c r="C19" s="131"/>
      <c r="D19" s="142"/>
      <c r="E19" s="131"/>
      <c r="F19" s="131"/>
      <c r="G19" s="131"/>
      <c r="H19" s="131"/>
      <c r="I19" s="131"/>
      <c r="J19" s="131"/>
      <c r="K19" s="131"/>
      <c r="L19" s="131"/>
      <c r="M19" s="131"/>
      <c r="N19" s="165"/>
    </row>
    <row r="20" spans="1:14" ht="21" customHeight="1">
      <c r="A20" s="118"/>
      <c r="B20" s="128"/>
      <c r="C20" s="128"/>
      <c r="D20" s="141"/>
      <c r="E20" s="128"/>
      <c r="F20" s="128"/>
      <c r="G20" s="128"/>
      <c r="H20" s="128"/>
      <c r="I20" s="128"/>
      <c r="J20" s="128"/>
      <c r="K20" s="128"/>
      <c r="L20" s="128"/>
      <c r="M20" s="128"/>
      <c r="N20" s="163"/>
    </row>
    <row r="21" spans="1:14" ht="21" customHeight="1">
      <c r="A21" s="118"/>
      <c r="B21" s="128"/>
      <c r="C21" s="128"/>
      <c r="D21" s="144"/>
      <c r="E21" s="150"/>
      <c r="F21" s="150"/>
      <c r="G21" s="150"/>
      <c r="H21" s="150"/>
      <c r="I21" s="150"/>
      <c r="J21" s="150"/>
      <c r="K21" s="150"/>
      <c r="L21" s="150"/>
      <c r="M21" s="150"/>
      <c r="N21" s="163"/>
    </row>
    <row r="22" spans="1:14" ht="21" customHeight="1">
      <c r="A22" s="118"/>
      <c r="B22" s="128"/>
      <c r="C22" s="128"/>
      <c r="D22" s="141"/>
      <c r="E22" s="128"/>
      <c r="F22" s="128"/>
      <c r="G22" s="128"/>
      <c r="H22" s="128"/>
      <c r="I22" s="128"/>
      <c r="J22" s="128"/>
      <c r="K22" s="128"/>
      <c r="L22" s="128"/>
      <c r="M22" s="128"/>
      <c r="N22" s="163"/>
    </row>
    <row r="23" spans="1:14" ht="21" customHeight="1">
      <c r="A23" s="118"/>
      <c r="B23" s="128"/>
      <c r="C23" s="128"/>
      <c r="D23" s="141"/>
      <c r="E23" s="128"/>
      <c r="F23" s="128"/>
      <c r="G23" s="128"/>
      <c r="H23" s="128"/>
      <c r="I23" s="128"/>
      <c r="J23" s="128"/>
      <c r="K23" s="128"/>
      <c r="L23" s="128"/>
      <c r="M23" s="128"/>
      <c r="N23" s="163"/>
    </row>
    <row r="24" spans="1:14" ht="21" customHeight="1">
      <c r="A24" s="122"/>
      <c r="B24" s="129" t="s">
        <v>103</v>
      </c>
      <c r="C24" s="137"/>
      <c r="D24" s="141"/>
      <c r="E24" s="128"/>
      <c r="F24" s="128"/>
      <c r="G24" s="128"/>
      <c r="H24" s="128"/>
      <c r="I24" s="128"/>
      <c r="J24" s="128"/>
      <c r="K24" s="128"/>
      <c r="L24" s="128"/>
      <c r="M24" s="128"/>
      <c r="N24" s="163"/>
    </row>
    <row r="25" spans="1:14" ht="21" customHeight="1">
      <c r="A25" s="118"/>
      <c r="B25" s="128"/>
      <c r="C25" s="128"/>
      <c r="D25" s="141"/>
      <c r="E25" s="128"/>
      <c r="F25" s="128"/>
      <c r="G25" s="128"/>
      <c r="H25" s="128"/>
      <c r="I25" s="128"/>
      <c r="J25" s="128"/>
      <c r="K25" s="128"/>
      <c r="L25" s="128"/>
      <c r="M25" s="128"/>
      <c r="N25" s="163"/>
    </row>
    <row r="26" spans="1:14" ht="21" customHeight="1">
      <c r="A26" s="118"/>
      <c r="B26" s="128" t="s">
        <v>33</v>
      </c>
      <c r="C26" s="128"/>
      <c r="D26" s="141"/>
      <c r="E26" s="128"/>
      <c r="F26" s="128"/>
      <c r="G26" s="128"/>
      <c r="H26" s="128"/>
      <c r="I26" s="128"/>
      <c r="J26" s="128"/>
      <c r="K26" s="128"/>
      <c r="L26" s="128"/>
      <c r="M26" s="128"/>
      <c r="N26" s="163"/>
    </row>
    <row r="27" spans="1:14" ht="21" customHeight="1">
      <c r="A27" s="118"/>
      <c r="B27" s="128"/>
      <c r="C27" s="128"/>
      <c r="D27" s="141"/>
      <c r="E27" s="128"/>
      <c r="F27" s="128"/>
      <c r="G27" s="128"/>
      <c r="H27" s="128"/>
      <c r="I27" s="128"/>
      <c r="J27" s="128"/>
      <c r="K27" s="128"/>
      <c r="L27" s="128"/>
      <c r="M27" s="128"/>
      <c r="N27" s="163"/>
    </row>
    <row r="28" spans="1:14" ht="21" customHeight="1">
      <c r="A28" s="121"/>
      <c r="B28" s="131"/>
      <c r="C28" s="131"/>
      <c r="D28" s="142"/>
      <c r="E28" s="131"/>
      <c r="F28" s="131"/>
      <c r="G28" s="131"/>
      <c r="H28" s="131"/>
      <c r="I28" s="131"/>
      <c r="J28" s="131"/>
      <c r="K28" s="131"/>
      <c r="L28" s="131"/>
      <c r="M28" s="131"/>
      <c r="N28" s="165"/>
    </row>
    <row r="29" spans="1:14" ht="21" customHeight="1">
      <c r="A29" s="11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63"/>
    </row>
    <row r="30" spans="1:14" ht="21" customHeight="1">
      <c r="A30" s="118"/>
      <c r="B30" s="128" t="s">
        <v>104</v>
      </c>
      <c r="C30" s="128"/>
      <c r="D30" s="128"/>
      <c r="E30" s="128"/>
      <c r="F30" s="133"/>
      <c r="G30" s="133"/>
      <c r="H30" s="133"/>
      <c r="I30" s="133"/>
      <c r="J30" s="150"/>
      <c r="K30" s="128"/>
      <c r="L30" s="155"/>
      <c r="M30" s="155"/>
      <c r="N30" s="166"/>
    </row>
    <row r="31" spans="1:14" ht="21" customHeight="1">
      <c r="A31" s="11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63"/>
    </row>
    <row r="32" spans="1:14" ht="21" customHeight="1">
      <c r="A32" s="118"/>
      <c r="B32" s="128"/>
      <c r="C32" s="133" t="s">
        <v>18</v>
      </c>
      <c r="D32" s="133"/>
      <c r="E32" s="133"/>
      <c r="F32" s="133" t="s">
        <v>20</v>
      </c>
      <c r="G32" s="133"/>
      <c r="H32" s="133" t="s">
        <v>24</v>
      </c>
      <c r="I32" s="133"/>
      <c r="J32" s="133" t="s">
        <v>30</v>
      </c>
      <c r="K32" s="128"/>
      <c r="L32" s="128"/>
      <c r="M32" s="128"/>
      <c r="N32" s="163"/>
    </row>
    <row r="33" spans="1:14" ht="21" customHeight="1">
      <c r="A33" s="11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63"/>
    </row>
    <row r="34" spans="1:14" ht="21" customHeight="1">
      <c r="A34" s="118"/>
      <c r="B34" s="128"/>
      <c r="C34" s="138"/>
      <c r="D34" s="128" t="s">
        <v>66</v>
      </c>
      <c r="E34" s="128"/>
      <c r="F34" s="128"/>
      <c r="G34" s="146" t="s">
        <v>105</v>
      </c>
      <c r="H34" s="146"/>
      <c r="I34" s="152" t="str">
        <f>+契約書!H31</f>
        <v>×　　　×　　　×</v>
      </c>
      <c r="J34" s="152"/>
      <c r="K34" s="152"/>
      <c r="L34" s="152"/>
      <c r="M34" s="152"/>
      <c r="N34" s="163"/>
    </row>
    <row r="35" spans="1:14" ht="21" customHeight="1">
      <c r="A35" s="118"/>
      <c r="B35" s="128"/>
      <c r="C35" s="138"/>
      <c r="D35" s="138"/>
      <c r="E35" s="147"/>
      <c r="F35" s="147"/>
      <c r="G35" s="146"/>
      <c r="H35" s="146"/>
      <c r="I35" s="152"/>
      <c r="J35" s="152"/>
      <c r="K35" s="152"/>
      <c r="L35" s="152"/>
      <c r="M35" s="152"/>
      <c r="N35" s="163"/>
    </row>
    <row r="36" spans="1:14" ht="21" customHeight="1">
      <c r="A36" s="118"/>
      <c r="B36" s="128"/>
      <c r="C36" s="138"/>
      <c r="D36" s="138"/>
      <c r="E36" s="128"/>
      <c r="F36" s="128"/>
      <c r="G36" s="146" t="s">
        <v>3</v>
      </c>
      <c r="H36" s="146"/>
      <c r="I36" s="152" t="str">
        <f>+契約書!H32</f>
        <v>△　　　△　　　△</v>
      </c>
      <c r="J36" s="152"/>
      <c r="K36" s="152"/>
      <c r="L36" s="152"/>
      <c r="M36" s="152"/>
      <c r="N36" s="163"/>
    </row>
    <row r="37" spans="1:14" ht="21" customHeight="1">
      <c r="A37" s="118"/>
      <c r="B37" s="128"/>
      <c r="C37" s="138"/>
      <c r="D37" s="138"/>
      <c r="E37" s="138"/>
      <c r="F37" s="138"/>
      <c r="G37" s="146"/>
      <c r="H37" s="146"/>
      <c r="I37" s="152"/>
      <c r="J37" s="152"/>
      <c r="K37" s="152"/>
      <c r="L37" s="152"/>
      <c r="M37" s="152"/>
      <c r="N37" s="163"/>
    </row>
    <row r="38" spans="1:14" ht="21" customHeight="1">
      <c r="A38" s="118"/>
      <c r="B38" s="128"/>
      <c r="C38" s="138"/>
      <c r="D38" s="138"/>
      <c r="E38" s="128"/>
      <c r="F38" s="128"/>
      <c r="G38" s="146" t="s">
        <v>106</v>
      </c>
      <c r="H38" s="146"/>
      <c r="I38" s="153" t="str">
        <f>+契約書!H33</f>
        <v xml:space="preserve">   ○　　　○　　　○　</v>
      </c>
      <c r="J38" s="153"/>
      <c r="K38" s="153"/>
      <c r="L38" s="153"/>
      <c r="M38" s="159" t="s">
        <v>54</v>
      </c>
      <c r="N38" s="163"/>
    </row>
    <row r="39" spans="1:14" ht="21" customHeight="1">
      <c r="A39" s="118"/>
      <c r="B39" s="128"/>
      <c r="C39" s="128"/>
      <c r="D39" s="128"/>
      <c r="E39" s="128"/>
      <c r="F39" s="138"/>
      <c r="G39" s="146"/>
      <c r="H39" s="146"/>
      <c r="I39" s="153"/>
      <c r="J39" s="153"/>
      <c r="K39" s="153"/>
      <c r="L39" s="153"/>
      <c r="M39" s="159"/>
      <c r="N39" s="163"/>
    </row>
    <row r="40" spans="1:14" ht="21" customHeight="1">
      <c r="A40" s="118"/>
      <c r="B40" s="133" t="s">
        <v>108</v>
      </c>
      <c r="C40" s="133"/>
      <c r="D40" s="133"/>
      <c r="E40" s="133"/>
      <c r="F40" s="138"/>
      <c r="G40" s="128"/>
      <c r="H40" s="128"/>
      <c r="I40" s="153"/>
      <c r="J40" s="153"/>
      <c r="K40" s="153"/>
      <c r="L40" s="153"/>
      <c r="M40" s="159"/>
      <c r="N40" s="163"/>
    </row>
    <row r="41" spans="1:14" ht="21" customHeight="1">
      <c r="A41" s="118"/>
      <c r="B41" s="128"/>
      <c r="C41" s="128"/>
      <c r="D41" s="128" t="s">
        <v>109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63"/>
    </row>
    <row r="42" spans="1:14" ht="21" customHeight="1">
      <c r="A42" s="118"/>
      <c r="B42" s="128"/>
      <c r="C42" s="128"/>
      <c r="D42" s="128" t="s">
        <v>121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63"/>
    </row>
    <row r="43" spans="1:14" ht="21" customHeight="1">
      <c r="A43" s="12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67"/>
    </row>
    <row r="44" spans="1:14" ht="21" customHeight="1">
      <c r="A44" s="11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63"/>
    </row>
    <row r="45" spans="1:14" ht="21" customHeight="1">
      <c r="A45" s="118"/>
      <c r="B45" s="128" t="s">
        <v>85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63"/>
    </row>
    <row r="46" spans="1:14" ht="21" customHeight="1">
      <c r="A46" s="11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63"/>
    </row>
    <row r="47" spans="1:14" ht="21" customHeight="1">
      <c r="A47" s="118"/>
      <c r="B47" s="128"/>
      <c r="C47" s="133" t="s">
        <v>18</v>
      </c>
      <c r="D47" s="133"/>
      <c r="E47" s="133"/>
      <c r="F47" s="133" t="s">
        <v>20</v>
      </c>
      <c r="G47" s="133"/>
      <c r="H47" s="133" t="s">
        <v>24</v>
      </c>
      <c r="I47" s="133"/>
      <c r="J47" s="133" t="s">
        <v>30</v>
      </c>
      <c r="K47" s="128"/>
      <c r="L47" s="128"/>
      <c r="M47" s="128"/>
      <c r="N47" s="163"/>
    </row>
    <row r="48" spans="1:14" ht="21" customHeight="1">
      <c r="A48" s="118"/>
      <c r="B48" s="128"/>
      <c r="C48" s="128"/>
      <c r="D48" s="128"/>
      <c r="E48" s="128"/>
      <c r="F48" s="145"/>
      <c r="G48" s="145"/>
      <c r="H48" s="145"/>
      <c r="I48" s="145"/>
      <c r="J48" s="133"/>
      <c r="K48" s="128"/>
      <c r="L48" s="128"/>
      <c r="M48" s="128"/>
      <c r="N48" s="163"/>
    </row>
    <row r="49" spans="1:14" ht="21" customHeight="1">
      <c r="A49" s="118"/>
      <c r="B49" s="128"/>
      <c r="C49" s="128"/>
      <c r="D49" s="145"/>
      <c r="E49" s="145"/>
      <c r="F49" s="133" t="s">
        <v>108</v>
      </c>
      <c r="G49" s="133"/>
      <c r="H49" s="133"/>
      <c r="I49" s="133"/>
      <c r="J49" s="150" t="s">
        <v>109</v>
      </c>
      <c r="K49" s="128"/>
      <c r="L49" s="128"/>
      <c r="M49" s="128"/>
      <c r="N49" s="163"/>
    </row>
    <row r="50" spans="1:14" ht="21" customHeight="1">
      <c r="A50" s="118"/>
      <c r="B50" s="128"/>
      <c r="C50" s="128"/>
      <c r="D50" s="128"/>
      <c r="E50" s="128"/>
      <c r="F50" s="128"/>
      <c r="G50" s="128"/>
      <c r="H50" s="145"/>
      <c r="I50" s="128"/>
      <c r="J50" s="150"/>
      <c r="K50" s="128"/>
      <c r="L50" s="128"/>
      <c r="M50" s="128"/>
      <c r="N50" s="163"/>
    </row>
    <row r="51" spans="1:14" ht="21" customHeight="1">
      <c r="A51" s="118"/>
      <c r="B51" s="128"/>
      <c r="C51" s="128"/>
      <c r="D51" s="128"/>
      <c r="E51" s="128"/>
      <c r="F51" s="128"/>
      <c r="G51" s="128"/>
      <c r="H51" s="145"/>
      <c r="I51" s="145"/>
      <c r="J51" s="150" t="s">
        <v>195</v>
      </c>
      <c r="K51" s="150"/>
      <c r="L51" s="150"/>
      <c r="M51" s="150"/>
      <c r="N51" s="168" t="s">
        <v>54</v>
      </c>
    </row>
    <row r="52" spans="1:14" ht="21" customHeight="1">
      <c r="A52" s="118"/>
      <c r="B52" s="128"/>
      <c r="C52" s="128"/>
      <c r="D52" s="128"/>
      <c r="E52" s="128"/>
      <c r="F52" s="128"/>
      <c r="G52" s="128"/>
      <c r="H52" s="145"/>
      <c r="I52" s="145"/>
      <c r="J52" s="150"/>
      <c r="K52" s="150"/>
      <c r="L52" s="150"/>
      <c r="M52" s="150"/>
      <c r="N52" s="168"/>
    </row>
    <row r="53" spans="1:14" ht="21" customHeight="1">
      <c r="A53" s="118"/>
      <c r="B53" s="133" t="s">
        <v>108</v>
      </c>
      <c r="C53" s="133"/>
      <c r="D53" s="133"/>
      <c r="E53" s="133"/>
      <c r="F53" s="138"/>
      <c r="G53" s="128"/>
      <c r="H53" s="146"/>
      <c r="I53" s="146"/>
      <c r="J53" s="153"/>
      <c r="K53" s="153"/>
      <c r="L53" s="153"/>
      <c r="M53" s="153"/>
      <c r="N53" s="169"/>
    </row>
    <row r="54" spans="1:14" ht="21" customHeight="1">
      <c r="A54" s="118"/>
      <c r="B54" s="128"/>
      <c r="C54" s="128"/>
      <c r="I54" s="147"/>
      <c r="J54" s="145"/>
      <c r="K54" s="145"/>
      <c r="L54" s="145"/>
      <c r="M54" s="128"/>
      <c r="N54" s="169"/>
    </row>
    <row r="55" spans="1:14" ht="21" customHeight="1">
      <c r="A55" s="118"/>
      <c r="B55" s="128"/>
      <c r="C55" s="128"/>
      <c r="D55" s="146" t="s">
        <v>3</v>
      </c>
      <c r="E55" s="146"/>
      <c r="F55" s="151" t="str">
        <f>+I36</f>
        <v>△　　　△　　　△</v>
      </c>
      <c r="G55" s="128"/>
      <c r="H55" s="147"/>
      <c r="I55" s="128"/>
      <c r="J55" s="145"/>
      <c r="K55" s="145"/>
      <c r="L55" s="145"/>
      <c r="M55" s="128"/>
      <c r="N55" s="169"/>
    </row>
    <row r="56" spans="1:14" ht="21" customHeight="1">
      <c r="A56" s="118"/>
      <c r="B56" s="128"/>
      <c r="C56" s="128"/>
      <c r="J56" s="153"/>
      <c r="K56" s="153"/>
      <c r="L56" s="153"/>
      <c r="M56" s="153"/>
      <c r="N56" s="169"/>
    </row>
    <row r="57" spans="1:14" ht="21" customHeight="1">
      <c r="A57" s="118"/>
      <c r="B57" s="128"/>
      <c r="C57" s="128"/>
      <c r="D57" s="147" t="s">
        <v>65</v>
      </c>
      <c r="E57" s="147"/>
      <c r="F57" s="151" t="str">
        <f>+I38</f>
        <v xml:space="preserve">   ○　　　○　　　○　</v>
      </c>
      <c r="G57" s="128"/>
      <c r="H57" s="145"/>
      <c r="I57" s="138"/>
      <c r="J57" s="138" t="s">
        <v>10</v>
      </c>
      <c r="K57" s="153"/>
      <c r="L57" s="153"/>
      <c r="M57" s="153"/>
      <c r="N57" s="170"/>
    </row>
    <row r="58" spans="1:14" ht="18.75">
      <c r="A58" s="11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63"/>
    </row>
    <row r="59" spans="1:14" ht="19.5">
      <c r="A59" s="124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71"/>
    </row>
    <row r="60" spans="1:14" ht="14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mergeCells count="21">
    <mergeCell ref="A7:N7"/>
    <mergeCell ref="E13:L13"/>
    <mergeCell ref="C32:D32"/>
    <mergeCell ref="B40:E40"/>
    <mergeCell ref="C47:D47"/>
    <mergeCell ref="F49:I49"/>
    <mergeCell ref="B53:E53"/>
    <mergeCell ref="H53:I53"/>
    <mergeCell ref="D55:E55"/>
    <mergeCell ref="D57:E57"/>
    <mergeCell ref="E10:L11"/>
    <mergeCell ref="G34:H35"/>
    <mergeCell ref="I34:M35"/>
    <mergeCell ref="G36:H37"/>
    <mergeCell ref="I36:M37"/>
    <mergeCell ref="G38:H39"/>
    <mergeCell ref="I38:L39"/>
    <mergeCell ref="M38:M39"/>
    <mergeCell ref="J49:J50"/>
    <mergeCell ref="J51:M52"/>
    <mergeCell ref="N51:N52"/>
  </mergeCells>
  <phoneticPr fontId="9" type="Hiragana"/>
  <pageMargins left="0.7" right="0.43" top="0.75" bottom="0.75" header="0.3" footer="0.3"/>
  <pageSetup paperSize="9" scale="63" fitToWidth="1" fitToHeight="1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1"/>
  <sheetViews>
    <sheetView view="pageBreakPreview" zoomScale="85" zoomScaleSheetLayoutView="85" workbookViewId="0">
      <selection activeCell="N35" sqref="N35"/>
    </sheetView>
  </sheetViews>
  <sheetFormatPr defaultRowHeight="27" customHeight="1"/>
  <cols>
    <col min="1" max="1" width="4.11328125" style="1" customWidth="1"/>
    <col min="2" max="5" width="5.3359375" style="2" customWidth="1"/>
    <col min="6" max="14" width="6.3359375" style="2" customWidth="1"/>
    <col min="15" max="16384" width="8.99609375" style="2" bestFit="1" customWidth="1"/>
  </cols>
  <sheetData>
    <row r="1" spans="1:14" ht="27" customHeight="1">
      <c r="A1" s="3"/>
      <c r="B1" s="7"/>
      <c r="C1" s="172" t="s">
        <v>110</v>
      </c>
      <c r="D1" s="172"/>
      <c r="E1" s="172"/>
      <c r="F1" s="172"/>
      <c r="G1" s="172"/>
      <c r="H1" s="172"/>
      <c r="I1" s="172"/>
      <c r="J1" s="172"/>
      <c r="K1" s="172"/>
      <c r="L1" s="172"/>
      <c r="M1" s="29"/>
      <c r="N1" s="29"/>
    </row>
    <row r="4" spans="1:14" ht="30" customHeight="1">
      <c r="A4" s="1" t="s">
        <v>0</v>
      </c>
      <c r="B4" s="29" t="s">
        <v>111</v>
      </c>
      <c r="C4" s="29"/>
      <c r="D4" s="29"/>
      <c r="E4" s="29"/>
      <c r="G4" s="174" t="str">
        <f>契約書!F5</f>
        <v>○　○　業務委託</v>
      </c>
      <c r="H4" s="174"/>
      <c r="I4" s="174"/>
      <c r="J4" s="174"/>
      <c r="K4" s="174"/>
      <c r="L4" s="174"/>
      <c r="M4" s="174"/>
      <c r="N4" s="174"/>
    </row>
    <row r="5" spans="1:14" ht="30" customHeight="1">
      <c r="A5" s="1" t="s">
        <v>14</v>
      </c>
      <c r="B5" s="29" t="s">
        <v>112</v>
      </c>
      <c r="C5" s="29"/>
      <c r="D5" s="29"/>
      <c r="E5" s="29"/>
      <c r="G5" s="174" t="str">
        <f>契約書!F6</f>
        <v>東諸県郡綾町大字　○　○</v>
      </c>
      <c r="H5" s="174"/>
      <c r="I5" s="174"/>
      <c r="J5" s="174"/>
      <c r="K5" s="174"/>
      <c r="L5" s="174"/>
      <c r="M5" s="174"/>
      <c r="N5" s="174"/>
    </row>
    <row r="6" spans="1:14" ht="30" customHeight="1">
      <c r="A6" s="1" t="s">
        <v>16</v>
      </c>
      <c r="B6" s="29" t="s">
        <v>28</v>
      </c>
      <c r="C6" s="29"/>
      <c r="D6" s="29"/>
      <c r="E6" s="29"/>
      <c r="G6" s="7" t="s">
        <v>113</v>
      </c>
      <c r="H6" s="175" t="s">
        <v>114</v>
      </c>
      <c r="I6" s="175"/>
      <c r="J6" s="175"/>
      <c r="K6" s="175"/>
      <c r="L6" s="2" t="s">
        <v>115</v>
      </c>
    </row>
    <row r="7" spans="1:14" ht="30" customHeight="1">
      <c r="A7" s="1" t="s">
        <v>32</v>
      </c>
      <c r="B7" s="29" t="s">
        <v>116</v>
      </c>
      <c r="C7" s="29"/>
      <c r="D7" s="29"/>
      <c r="E7" s="29"/>
      <c r="G7" s="30" t="s">
        <v>96</v>
      </c>
      <c r="H7" s="30"/>
      <c r="I7" s="30"/>
      <c r="J7" s="30"/>
      <c r="K7" s="30"/>
    </row>
    <row r="8" spans="1:14" ht="30" customHeight="1">
      <c r="A8" s="1" t="s">
        <v>19</v>
      </c>
      <c r="B8" s="29" t="s">
        <v>49</v>
      </c>
      <c r="C8" s="29"/>
      <c r="D8" s="29"/>
      <c r="E8" s="29"/>
      <c r="G8" s="30" t="s">
        <v>96</v>
      </c>
      <c r="H8" s="30"/>
      <c r="I8" s="30"/>
      <c r="J8" s="30"/>
      <c r="K8" s="30"/>
    </row>
    <row r="9" spans="1:14" ht="30" customHeight="1">
      <c r="A9" s="1" t="s">
        <v>117</v>
      </c>
      <c r="B9" s="29" t="s">
        <v>25</v>
      </c>
      <c r="C9" s="29"/>
      <c r="D9" s="29"/>
      <c r="E9" s="29"/>
      <c r="G9" s="30" t="s">
        <v>96</v>
      </c>
      <c r="H9" s="30"/>
      <c r="I9" s="30"/>
      <c r="J9" s="30"/>
      <c r="K9" s="30"/>
    </row>
    <row r="10" spans="1:14" ht="30" customHeight="1">
      <c r="B10" s="29"/>
      <c r="C10" s="29"/>
      <c r="D10" s="29"/>
      <c r="E10" s="29"/>
      <c r="G10" s="30"/>
      <c r="H10" s="30"/>
      <c r="I10" s="30"/>
      <c r="J10" s="30"/>
      <c r="K10" s="30"/>
    </row>
    <row r="11" spans="1:14" ht="30" customHeight="1"/>
    <row r="12" spans="1:14" ht="30" customHeight="1">
      <c r="A12" s="1" t="s">
        <v>118</v>
      </c>
    </row>
    <row r="13" spans="1:14" ht="30" customHeight="1"/>
    <row r="14" spans="1:14" ht="30" customHeight="1"/>
    <row r="15" spans="1:14" ht="30" customHeight="1">
      <c r="C15" s="12" t="s">
        <v>96</v>
      </c>
      <c r="D15" s="12"/>
      <c r="E15" s="12"/>
      <c r="F15" s="12"/>
      <c r="G15" s="12"/>
    </row>
    <row r="16" spans="1:14" ht="30" customHeight="1"/>
    <row r="17" spans="2:14" ht="30" customHeight="1">
      <c r="D17" s="12" t="s">
        <v>60</v>
      </c>
      <c r="E17" s="12"/>
      <c r="F17" s="10" t="s">
        <v>64</v>
      </c>
      <c r="G17" s="10"/>
      <c r="H17" s="114" t="str">
        <f>契約書!H31</f>
        <v>×　　　×　　　×</v>
      </c>
      <c r="I17" s="114"/>
      <c r="J17" s="114"/>
      <c r="K17" s="114"/>
      <c r="L17" s="114"/>
      <c r="M17" s="114"/>
      <c r="N17" s="114"/>
    </row>
    <row r="18" spans="2:14" ht="30" customHeight="1">
      <c r="D18" s="13"/>
      <c r="E18" s="6"/>
      <c r="F18" s="173" t="s">
        <v>3</v>
      </c>
      <c r="G18" s="173"/>
      <c r="H18" s="114" t="str">
        <f>契約書!H32</f>
        <v>△　　　△　　　△</v>
      </c>
      <c r="I18" s="114"/>
      <c r="J18" s="114"/>
      <c r="K18" s="114"/>
      <c r="L18" s="114"/>
      <c r="M18" s="114"/>
      <c r="N18" s="114"/>
    </row>
    <row r="19" spans="2:14" ht="30" customHeight="1">
      <c r="D19" s="13"/>
      <c r="E19" s="6"/>
      <c r="F19" s="173" t="s">
        <v>65</v>
      </c>
      <c r="G19" s="173"/>
      <c r="H19" s="113" t="str">
        <f>契約書!H33</f>
        <v xml:space="preserve">   ○　　　○　　　○　</v>
      </c>
      <c r="I19" s="113"/>
      <c r="J19" s="113"/>
      <c r="K19" s="113"/>
      <c r="L19" s="113"/>
      <c r="M19" s="26" t="s">
        <v>196</v>
      </c>
      <c r="N19" s="114"/>
    </row>
    <row r="20" spans="2:14" ht="30" customHeight="1"/>
    <row r="21" spans="2:14" ht="30" customHeight="1">
      <c r="B21" s="2" t="s">
        <v>197</v>
      </c>
    </row>
    <row r="45" ht="27" customHeight="1"/>
  </sheetData>
  <mergeCells count="21">
    <mergeCell ref="C1:L1"/>
    <mergeCell ref="B4:E4"/>
    <mergeCell ref="G4:N4"/>
    <mergeCell ref="B5:E5"/>
    <mergeCell ref="G5:N5"/>
    <mergeCell ref="B6:E6"/>
    <mergeCell ref="H6:K6"/>
    <mergeCell ref="B7:E7"/>
    <mergeCell ref="G7:K7"/>
    <mergeCell ref="B8:E8"/>
    <mergeCell ref="G8:K8"/>
    <mergeCell ref="B9:E9"/>
    <mergeCell ref="G9:K9"/>
    <mergeCell ref="C15:G15"/>
    <mergeCell ref="D17:E17"/>
    <mergeCell ref="F17:G17"/>
    <mergeCell ref="H17:N17"/>
    <mergeCell ref="F18:G18"/>
    <mergeCell ref="H18:N18"/>
    <mergeCell ref="F19:G19"/>
    <mergeCell ref="H19:L19"/>
  </mergeCells>
  <phoneticPr fontId="9" type="Hiragana"/>
  <pageMargins left="1.1811023622047245" right="0.78740157480314965" top="1.5748031496062993" bottom="0.7874015748031496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0"/>
  <sheetViews>
    <sheetView tabSelected="1" view="pageBreakPreview" zoomScale="85" zoomScaleSheetLayoutView="85" workbookViewId="0"/>
  </sheetViews>
  <sheetFormatPr defaultRowHeight="27" customHeight="1"/>
  <cols>
    <col min="1" max="1" width="4.11328125" style="1" customWidth="1"/>
    <col min="2" max="5" width="5.3359375" style="2" customWidth="1"/>
    <col min="6" max="6" width="6.3359375" style="2" customWidth="1"/>
    <col min="7" max="7" width="10.2265625" style="2" customWidth="1"/>
    <col min="8" max="9" width="6.3359375" style="2" customWidth="1"/>
    <col min="10" max="10" width="9.3359375" style="2" customWidth="1"/>
    <col min="11" max="14" width="6.3359375" style="2" customWidth="1"/>
    <col min="15" max="16384" width="8.99609375" style="2" bestFit="1" customWidth="1"/>
  </cols>
  <sheetData>
    <row r="1" spans="1:14" ht="21" customHeight="1">
      <c r="A1" s="3"/>
      <c r="B1" s="7"/>
      <c r="C1" s="172" t="s">
        <v>119</v>
      </c>
      <c r="D1" s="172"/>
      <c r="E1" s="172"/>
      <c r="F1" s="172"/>
      <c r="G1" s="172"/>
      <c r="H1" s="172"/>
      <c r="I1" s="172"/>
      <c r="J1" s="172"/>
      <c r="K1" s="172"/>
      <c r="L1" s="172"/>
      <c r="M1" s="29"/>
      <c r="N1" s="29"/>
    </row>
    <row r="3" spans="1:14" ht="29.25" customHeight="1">
      <c r="F3" s="177" t="s">
        <v>120</v>
      </c>
      <c r="G3" s="181" t="str">
        <f>H15</f>
        <v>〇〇〇〇〇〇</v>
      </c>
      <c r="H3" s="181"/>
      <c r="I3" s="181"/>
      <c r="J3" s="2" t="s">
        <v>115</v>
      </c>
    </row>
    <row r="4" spans="1:14" ht="17.25" customHeight="1">
      <c r="D4" s="177"/>
      <c r="E4" s="100" t="s">
        <v>215</v>
      </c>
      <c r="F4" s="100"/>
      <c r="G4" s="100"/>
      <c r="H4" s="183" t="s">
        <v>216</v>
      </c>
      <c r="I4" s="183"/>
      <c r="J4" s="183"/>
      <c r="K4" s="183"/>
    </row>
    <row r="6" spans="1:14" ht="19.5" customHeight="1">
      <c r="A6" s="1" t="s">
        <v>124</v>
      </c>
      <c r="B6" s="29" t="s">
        <v>111</v>
      </c>
      <c r="C6" s="29"/>
      <c r="D6" s="29"/>
      <c r="E6" s="29"/>
      <c r="G6" s="174" t="str">
        <f>契約書!F5</f>
        <v>○　○　業務委託</v>
      </c>
      <c r="H6" s="174"/>
      <c r="I6" s="174"/>
      <c r="J6" s="174"/>
      <c r="K6" s="174"/>
      <c r="L6" s="174"/>
      <c r="M6" s="174"/>
      <c r="N6" s="174"/>
    </row>
    <row r="7" spans="1:14" ht="19.5" customHeight="1">
      <c r="B7" s="29"/>
      <c r="C7" s="29"/>
      <c r="D7" s="29"/>
      <c r="E7" s="29"/>
      <c r="G7" s="174"/>
      <c r="H7" s="174"/>
      <c r="I7" s="174"/>
      <c r="J7" s="174"/>
      <c r="K7" s="174"/>
      <c r="L7" s="174"/>
      <c r="M7" s="174"/>
      <c r="N7" s="174"/>
    </row>
    <row r="8" spans="1:14" ht="19.5" customHeight="1">
      <c r="A8" s="1" t="s">
        <v>125</v>
      </c>
      <c r="B8" s="29" t="s">
        <v>112</v>
      </c>
      <c r="C8" s="29"/>
      <c r="D8" s="29"/>
      <c r="E8" s="29"/>
      <c r="G8" s="174" t="str">
        <f>契約書!F6</f>
        <v>東諸県郡綾町大字　○　○</v>
      </c>
      <c r="H8" s="174"/>
      <c r="I8" s="174"/>
      <c r="J8" s="174"/>
      <c r="K8" s="174"/>
      <c r="L8" s="174"/>
      <c r="M8" s="174"/>
      <c r="N8" s="174"/>
    </row>
    <row r="9" spans="1:14" ht="19.5" customHeight="1">
      <c r="B9" s="29"/>
      <c r="C9" s="29"/>
      <c r="D9" s="29"/>
      <c r="E9" s="29"/>
      <c r="G9" s="174"/>
      <c r="H9" s="174"/>
      <c r="I9" s="174"/>
      <c r="J9" s="174"/>
      <c r="K9" s="174"/>
      <c r="L9" s="174"/>
      <c r="M9" s="174"/>
      <c r="N9" s="174"/>
    </row>
    <row r="10" spans="1:14" ht="19.5" customHeight="1">
      <c r="A10" s="1" t="s">
        <v>128</v>
      </c>
      <c r="B10" s="29" t="s">
        <v>129</v>
      </c>
      <c r="C10" s="29"/>
      <c r="D10" s="29"/>
      <c r="E10" s="29"/>
      <c r="G10" s="30" t="s">
        <v>203</v>
      </c>
      <c r="H10" s="30"/>
      <c r="I10" s="30"/>
      <c r="J10" s="30"/>
      <c r="K10" s="30"/>
      <c r="L10" s="174"/>
      <c r="M10" s="174"/>
      <c r="N10" s="174"/>
    </row>
    <row r="11" spans="1:14" ht="19.5" customHeight="1">
      <c r="B11" s="29"/>
      <c r="C11" s="29"/>
      <c r="D11" s="29"/>
      <c r="E11" s="29"/>
      <c r="G11" s="30" t="s">
        <v>131</v>
      </c>
      <c r="H11" s="30"/>
      <c r="I11" s="30"/>
      <c r="J11" s="30"/>
      <c r="K11" s="30"/>
      <c r="L11" s="174"/>
      <c r="M11" s="174"/>
      <c r="N11" s="174"/>
    </row>
    <row r="12" spans="1:14" ht="19.5" customHeight="1">
      <c r="B12" s="29"/>
      <c r="C12" s="29"/>
      <c r="D12" s="29"/>
      <c r="E12" s="29"/>
      <c r="G12" s="30"/>
      <c r="H12" s="30"/>
      <c r="I12" s="30"/>
      <c r="J12" s="30"/>
      <c r="K12" s="30"/>
      <c r="L12" s="174"/>
      <c r="M12" s="174"/>
      <c r="N12" s="174"/>
    </row>
    <row r="13" spans="1:14" ht="19.5" customHeight="1">
      <c r="A13" s="1" t="s">
        <v>132</v>
      </c>
      <c r="B13" s="29" t="s">
        <v>25</v>
      </c>
      <c r="C13" s="29"/>
      <c r="D13" s="29"/>
      <c r="E13" s="29"/>
      <c r="G13" s="30" t="s">
        <v>96</v>
      </c>
      <c r="H13" s="30"/>
      <c r="I13" s="30"/>
      <c r="J13" s="30"/>
      <c r="K13" s="30"/>
    </row>
    <row r="14" spans="1:14" ht="19.5" customHeight="1">
      <c r="B14" s="29"/>
      <c r="C14" s="29"/>
      <c r="D14" s="29"/>
      <c r="E14" s="29"/>
      <c r="G14" s="30"/>
      <c r="H14" s="30"/>
      <c r="I14" s="30"/>
      <c r="J14" s="30"/>
      <c r="K14" s="30"/>
    </row>
    <row r="15" spans="1:14" ht="19.5" customHeight="1">
      <c r="A15" s="1" t="s">
        <v>134</v>
      </c>
      <c r="B15" s="29" t="s">
        <v>135</v>
      </c>
      <c r="C15" s="29"/>
      <c r="D15" s="29"/>
      <c r="E15" s="29"/>
      <c r="G15" s="30" t="s">
        <v>120</v>
      </c>
      <c r="H15" s="184" t="s">
        <v>208</v>
      </c>
      <c r="I15" s="184"/>
      <c r="J15" s="184"/>
      <c r="K15" s="2" t="s">
        <v>115</v>
      </c>
      <c r="L15" s="97" t="s">
        <v>37</v>
      </c>
    </row>
    <row r="16" spans="1:14" ht="19.5" customHeight="1">
      <c r="F16" s="177" t="s">
        <v>122</v>
      </c>
      <c r="G16" s="177"/>
      <c r="H16" s="177"/>
      <c r="I16" s="187" t="s">
        <v>152</v>
      </c>
      <c r="J16" s="187"/>
      <c r="K16" s="2" t="s">
        <v>123</v>
      </c>
    </row>
    <row r="17" spans="2:14" ht="19.5" customHeight="1">
      <c r="F17" s="177"/>
      <c r="G17" s="177"/>
      <c r="H17" s="177"/>
    </row>
    <row r="18" spans="2:14" s="2" customFormat="1" ht="17.25" customHeight="1">
      <c r="B18" s="2" t="s">
        <v>137</v>
      </c>
      <c r="C18" s="2"/>
      <c r="D18" s="2"/>
      <c r="E18" s="2"/>
      <c r="F18" s="2"/>
      <c r="G18" s="182">
        <v>0</v>
      </c>
      <c r="H18" s="182"/>
      <c r="I18" s="182"/>
      <c r="J18" s="182"/>
      <c r="K18" s="2" t="s">
        <v>138</v>
      </c>
      <c r="L18" s="97" t="s">
        <v>139</v>
      </c>
      <c r="M18" s="2"/>
      <c r="N18" s="2"/>
    </row>
    <row r="19" spans="2:14" s="2" customFormat="1" ht="17.25" customHeight="1">
      <c r="B19" s="2"/>
      <c r="C19" s="2"/>
      <c r="D19" s="2"/>
      <c r="E19" s="2"/>
      <c r="F19" s="2"/>
      <c r="G19" s="177"/>
      <c r="H19" s="177"/>
      <c r="I19" s="177"/>
      <c r="J19" s="177"/>
      <c r="K19" s="2"/>
      <c r="L19" s="2"/>
      <c r="M19" s="2"/>
      <c r="N19" s="2"/>
    </row>
    <row r="20" spans="2:14" s="2" customFormat="1" ht="17.25" customHeight="1">
      <c r="B20" s="2" t="s">
        <v>140</v>
      </c>
      <c r="C20" s="2"/>
      <c r="D20" s="2"/>
      <c r="E20" s="2"/>
      <c r="F20" s="2"/>
      <c r="G20" s="182">
        <v>0</v>
      </c>
      <c r="H20" s="182"/>
      <c r="I20" s="182"/>
      <c r="J20" s="182"/>
      <c r="K20" s="2" t="s">
        <v>138</v>
      </c>
      <c r="L20" s="97" t="s">
        <v>141</v>
      </c>
      <c r="M20" s="2"/>
      <c r="N20" s="2"/>
    </row>
    <row r="21" spans="2:14" s="2" customFormat="1" ht="17.25" customHeight="1">
      <c r="B21" s="2"/>
      <c r="C21" s="2"/>
      <c r="D21" s="2"/>
      <c r="E21" s="2"/>
      <c r="F21" s="2"/>
      <c r="G21" s="182"/>
      <c r="H21" s="182"/>
      <c r="I21" s="182"/>
      <c r="J21" s="182"/>
      <c r="K21" s="2"/>
      <c r="L21" s="2"/>
      <c r="M21" s="2"/>
      <c r="N21" s="2"/>
    </row>
    <row r="22" spans="2:14" s="2" customFormat="1" ht="17.25" customHeight="1">
      <c r="B22" s="2" t="s">
        <v>100</v>
      </c>
      <c r="C22" s="2"/>
      <c r="D22" s="2"/>
      <c r="E22" s="2"/>
      <c r="F22" s="2"/>
      <c r="G22" s="182">
        <v>0</v>
      </c>
      <c r="H22" s="182"/>
      <c r="I22" s="182"/>
      <c r="J22" s="182"/>
      <c r="K22" s="2" t="s">
        <v>138</v>
      </c>
      <c r="L22" s="97" t="s">
        <v>142</v>
      </c>
      <c r="M22" s="2"/>
      <c r="N22" s="2"/>
    </row>
    <row r="23" spans="2:14" s="2" customFormat="1" ht="17.25" customHeight="1">
      <c r="B23" s="2"/>
      <c r="C23" s="2"/>
      <c r="D23" s="2"/>
      <c r="E23" s="2"/>
      <c r="F23" s="2" t="s">
        <v>144</v>
      </c>
      <c r="G23" s="182"/>
      <c r="H23" s="182"/>
      <c r="I23" s="182"/>
      <c r="J23" s="182"/>
      <c r="K23" s="2"/>
      <c r="L23" s="2"/>
      <c r="M23" s="2"/>
      <c r="N23" s="2"/>
    </row>
    <row r="24" spans="2:14" s="2" customFormat="1" ht="17.25" customHeight="1">
      <c r="B24" s="176" t="s">
        <v>145</v>
      </c>
      <c r="C24" s="2"/>
      <c r="D24" s="2"/>
      <c r="E24" s="2"/>
      <c r="F24" s="2"/>
      <c r="G24" s="182">
        <v>0</v>
      </c>
      <c r="H24" s="182"/>
      <c r="I24" s="182"/>
      <c r="J24" s="182"/>
      <c r="K24" s="2" t="s">
        <v>138</v>
      </c>
      <c r="L24" s="97" t="s">
        <v>146</v>
      </c>
      <c r="M24" s="2"/>
      <c r="N24" s="2"/>
    </row>
    <row r="25" spans="2:14" s="2" customFormat="1" ht="17.25" customHeight="1">
      <c r="B25" s="2"/>
      <c r="C25" s="2"/>
      <c r="D25" s="2"/>
      <c r="E25" s="2"/>
      <c r="F25" s="2"/>
      <c r="G25" s="177"/>
      <c r="H25" s="177"/>
      <c r="I25" s="177"/>
      <c r="J25" s="177"/>
      <c r="K25" s="2"/>
      <c r="L25" s="2"/>
      <c r="M25" s="2"/>
      <c r="N25" s="2"/>
    </row>
    <row r="26" spans="2:14" s="2" customFormat="1" ht="17.25" customHeight="1">
      <c r="B26" s="2" t="s">
        <v>147</v>
      </c>
      <c r="C26" s="2"/>
      <c r="D26" s="2"/>
      <c r="E26" s="2"/>
      <c r="F26" s="2"/>
      <c r="G26" s="182" t="e">
        <f>H15-SUM(G18,G20,G22,G24)</f>
        <v>#VALUE!</v>
      </c>
      <c r="H26" s="182"/>
      <c r="I26" s="182"/>
      <c r="J26" s="182"/>
      <c r="K26" s="2" t="s">
        <v>149</v>
      </c>
      <c r="L26" s="100"/>
      <c r="M26" s="2"/>
      <c r="N26" s="2"/>
    </row>
    <row r="27" spans="2:14" ht="17.25" customHeight="1"/>
    <row r="28" spans="2:14" ht="17.25" customHeight="1">
      <c r="B28" s="2" t="s">
        <v>150</v>
      </c>
    </row>
    <row r="29" spans="2:14" ht="17.25" customHeight="1"/>
    <row r="30" spans="2:14" ht="17.25" customHeight="1">
      <c r="F30" s="2" t="s">
        <v>151</v>
      </c>
      <c r="H30" s="30"/>
      <c r="I30" s="30"/>
      <c r="J30" s="30"/>
      <c r="K30" s="30"/>
      <c r="L30" s="30"/>
    </row>
    <row r="31" spans="2:14" ht="17.25" customHeight="1"/>
    <row r="32" spans="2:14" ht="17.25" customHeight="1">
      <c r="D32" s="12" t="s">
        <v>60</v>
      </c>
      <c r="E32" s="12"/>
      <c r="F32" s="178" t="s">
        <v>105</v>
      </c>
      <c r="G32" s="178"/>
      <c r="H32" s="185" t="str">
        <f>契約書!H31</f>
        <v>×　　　×　　　×</v>
      </c>
      <c r="I32" s="185"/>
      <c r="J32" s="185"/>
      <c r="K32" s="185"/>
      <c r="L32" s="188"/>
      <c r="M32" s="188"/>
      <c r="N32" s="188"/>
    </row>
    <row r="33" spans="2:14" ht="17.25" customHeight="1">
      <c r="D33" s="13"/>
      <c r="E33" s="6"/>
      <c r="F33" s="179"/>
      <c r="G33" s="179"/>
      <c r="H33" s="185"/>
      <c r="I33" s="185"/>
      <c r="J33" s="185"/>
      <c r="K33" s="185"/>
    </row>
    <row r="34" spans="2:14" ht="17.25" customHeight="1">
      <c r="D34" s="13"/>
      <c r="E34" s="6"/>
      <c r="F34" s="178" t="s">
        <v>3</v>
      </c>
      <c r="G34" s="178"/>
      <c r="H34" s="185" t="str">
        <f>契約書!H32</f>
        <v>△　　　△　　　△</v>
      </c>
      <c r="I34" s="185"/>
      <c r="J34" s="185"/>
      <c r="K34" s="185"/>
      <c r="L34" s="188"/>
      <c r="M34" s="188"/>
      <c r="N34" s="188"/>
    </row>
    <row r="35" spans="2:14" ht="17.25" customHeight="1">
      <c r="D35" s="13"/>
      <c r="E35" s="6"/>
      <c r="F35" s="180"/>
      <c r="G35" s="180"/>
      <c r="H35" s="185"/>
      <c r="I35" s="185"/>
      <c r="J35" s="185"/>
      <c r="K35" s="185"/>
      <c r="L35" s="114"/>
      <c r="M35" s="114"/>
      <c r="N35" s="114"/>
    </row>
    <row r="36" spans="2:14" ht="17.25" customHeight="1">
      <c r="D36" s="13"/>
      <c r="E36" s="6"/>
      <c r="F36" s="178" t="s">
        <v>106</v>
      </c>
      <c r="G36" s="178"/>
      <c r="H36" s="185" t="str">
        <f>契約書!H33</f>
        <v xml:space="preserve">   ○　　　○　　　○　</v>
      </c>
      <c r="I36" s="185"/>
      <c r="J36" s="185"/>
      <c r="K36" s="185"/>
      <c r="L36" s="189" t="s">
        <v>54</v>
      </c>
      <c r="M36" s="188"/>
      <c r="N36" s="188"/>
    </row>
    <row r="37" spans="2:14" ht="17.25" customHeight="1">
      <c r="D37" s="13"/>
      <c r="E37" s="6"/>
      <c r="F37" s="180"/>
      <c r="G37" s="180"/>
      <c r="H37" s="185"/>
      <c r="I37" s="185"/>
      <c r="J37" s="185"/>
      <c r="K37" s="185"/>
      <c r="L37" s="189"/>
      <c r="M37" s="114"/>
      <c r="N37" s="114"/>
    </row>
    <row r="38" spans="2:14" ht="17.25" customHeight="1">
      <c r="F38" s="49" t="s">
        <v>210</v>
      </c>
      <c r="G38" s="49"/>
      <c r="H38" s="100" t="s">
        <v>189</v>
      </c>
      <c r="I38" s="100"/>
      <c r="J38" s="100"/>
      <c r="K38" s="100"/>
    </row>
    <row r="39" spans="2:14" ht="17.25" customHeight="1">
      <c r="H39" s="186"/>
      <c r="I39" s="186"/>
      <c r="J39" s="186"/>
      <c r="K39" s="186"/>
    </row>
    <row r="40" spans="2:14" ht="17.25" customHeight="1">
      <c r="B40" s="2" t="s">
        <v>184</v>
      </c>
    </row>
    <row r="58" ht="27" customHeight="1"/>
  </sheetData>
  <mergeCells count="35">
    <mergeCell ref="C1:L1"/>
    <mergeCell ref="G3:I3"/>
    <mergeCell ref="E4:G4"/>
    <mergeCell ref="H4:K4"/>
    <mergeCell ref="B6:E6"/>
    <mergeCell ref="G6:N6"/>
    <mergeCell ref="B8:E8"/>
    <mergeCell ref="G8:N8"/>
    <mergeCell ref="B10:E10"/>
    <mergeCell ref="G10:J10"/>
    <mergeCell ref="G11:J11"/>
    <mergeCell ref="B13:E13"/>
    <mergeCell ref="G13:K13"/>
    <mergeCell ref="B15:E15"/>
    <mergeCell ref="H15:J15"/>
    <mergeCell ref="F16:H16"/>
    <mergeCell ref="I16:J16"/>
    <mergeCell ref="G18:J18"/>
    <mergeCell ref="G19:J19"/>
    <mergeCell ref="G20:J20"/>
    <mergeCell ref="G22:J22"/>
    <mergeCell ref="G23:J23"/>
    <mergeCell ref="G24:J24"/>
    <mergeCell ref="G25:J25"/>
    <mergeCell ref="G26:J26"/>
    <mergeCell ref="D32:E32"/>
    <mergeCell ref="F32:G32"/>
    <mergeCell ref="F34:G34"/>
    <mergeCell ref="F36:G36"/>
    <mergeCell ref="F38:G38"/>
    <mergeCell ref="H38:K38"/>
    <mergeCell ref="H32:K33"/>
    <mergeCell ref="H34:K35"/>
    <mergeCell ref="H36:K37"/>
    <mergeCell ref="L36:L37"/>
  </mergeCells>
  <phoneticPr fontId="9" type="Hiragana"/>
  <pageMargins left="0.8" right="0.7" top="0.75" bottom="0.75" header="0.3" footer="0.3"/>
  <pageSetup paperSize="9" scale="97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7"/>
  <sheetViews>
    <sheetView view="pageBreakPreview" zoomScale="85" zoomScaleSheetLayoutView="85" workbookViewId="0">
      <selection activeCell="N35" sqref="N35"/>
    </sheetView>
  </sheetViews>
  <sheetFormatPr defaultColWidth="6.375" defaultRowHeight="25.5" customHeight="1"/>
  <cols>
    <col min="1" max="5" width="6.5546875" style="2" customWidth="1"/>
    <col min="6" max="6" width="6.3359375" style="2" customWidth="1"/>
    <col min="7" max="7" width="7.11328125" style="2" customWidth="1"/>
    <col min="8" max="14" width="5.2265625" style="2" customWidth="1"/>
    <col min="15" max="16384" width="6.3359375" style="2" bestFit="1" customWidth="1"/>
  </cols>
  <sheetData>
    <row r="1" spans="1:14" ht="25.5" customHeight="1">
      <c r="A1" s="3"/>
      <c r="B1" s="7"/>
      <c r="C1" s="172" t="s">
        <v>153</v>
      </c>
      <c r="D1" s="172"/>
      <c r="E1" s="172"/>
      <c r="F1" s="172"/>
      <c r="G1" s="172"/>
      <c r="H1" s="172"/>
      <c r="I1" s="172"/>
      <c r="J1" s="172"/>
      <c r="K1" s="172"/>
      <c r="L1" s="172"/>
      <c r="M1" s="29"/>
      <c r="N1" s="29"/>
    </row>
    <row r="3" spans="1:14" ht="25.5" customHeight="1">
      <c r="J3" s="2" t="s">
        <v>130</v>
      </c>
      <c r="K3" s="2"/>
      <c r="L3" s="2"/>
      <c r="M3" s="2"/>
      <c r="N3" s="2"/>
    </row>
    <row r="6" spans="1:14" ht="25.5" customHeight="1">
      <c r="A6" s="2" t="s">
        <v>184</v>
      </c>
      <c r="B6" s="2"/>
      <c r="C6" s="2"/>
      <c r="D6" s="2"/>
      <c r="E6" s="2"/>
    </row>
    <row r="9" spans="1:14" ht="25.5" customHeight="1">
      <c r="F9" s="10" t="s">
        <v>64</v>
      </c>
      <c r="G9" s="10"/>
      <c r="H9" s="114" t="str">
        <f>契約書!H31</f>
        <v>×　　　×　　　×</v>
      </c>
      <c r="I9" s="114"/>
      <c r="J9" s="114"/>
      <c r="K9" s="114"/>
      <c r="L9" s="114"/>
      <c r="M9" s="114"/>
      <c r="N9" s="114"/>
    </row>
    <row r="10" spans="1:14" ht="25.5" customHeight="1">
      <c r="F10" s="10" t="s">
        <v>3</v>
      </c>
      <c r="G10" s="10"/>
      <c r="H10" s="114" t="str">
        <f>契約書!H32</f>
        <v>△　　　△　　　△</v>
      </c>
      <c r="I10" s="114"/>
      <c r="J10" s="114"/>
      <c r="K10" s="114"/>
      <c r="L10" s="114"/>
      <c r="M10" s="114"/>
      <c r="N10" s="114"/>
    </row>
    <row r="11" spans="1:14" ht="25.5" customHeight="1">
      <c r="F11" s="10" t="s">
        <v>65</v>
      </c>
      <c r="G11" s="10"/>
      <c r="H11" s="114" t="str">
        <f>契約書!H33</f>
        <v xml:space="preserve">   ○　　　○　　　○　</v>
      </c>
      <c r="I11" s="114"/>
      <c r="J11" s="114"/>
      <c r="K11" s="114"/>
      <c r="L11" s="114"/>
      <c r="M11" s="114"/>
      <c r="N11" s="114"/>
    </row>
    <row r="12" spans="1:14" ht="25.5" customHeight="1">
      <c r="F12" s="10"/>
      <c r="G12" s="10"/>
      <c r="H12" s="114"/>
      <c r="I12" s="114"/>
      <c r="J12" s="114"/>
      <c r="K12" s="114"/>
      <c r="L12" s="114"/>
      <c r="M12" s="114"/>
      <c r="N12" s="114"/>
    </row>
    <row r="14" spans="1:14" ht="25.5" customHeight="1">
      <c r="A14" s="30" t="s">
        <v>154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25.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5.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8" spans="1:14" ht="25.5" customHeight="1">
      <c r="A18" s="7" t="s">
        <v>143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20" spans="1:14" ht="25.5" customHeight="1">
      <c r="B20" s="190" t="s">
        <v>155</v>
      </c>
      <c r="C20" s="192"/>
      <c r="D20" s="192"/>
      <c r="E20" s="194"/>
      <c r="F20" s="196" t="s">
        <v>156</v>
      </c>
      <c r="G20" s="190" t="s">
        <v>157</v>
      </c>
      <c r="H20" s="192"/>
      <c r="I20" s="194"/>
      <c r="J20" s="190" t="s">
        <v>158</v>
      </c>
      <c r="K20" s="192"/>
      <c r="L20" s="194"/>
    </row>
    <row r="21" spans="1:14" ht="25.5" customHeight="1">
      <c r="B21" s="191"/>
      <c r="C21" s="193"/>
      <c r="D21" s="193"/>
      <c r="E21" s="195"/>
      <c r="F21" s="196"/>
      <c r="G21" s="191"/>
      <c r="H21" s="193"/>
      <c r="I21" s="195"/>
      <c r="J21" s="191"/>
      <c r="K21" s="193"/>
      <c r="L21" s="195"/>
    </row>
    <row r="22" spans="1:14" ht="25.5" customHeight="1">
      <c r="B22" s="191"/>
      <c r="C22" s="193"/>
      <c r="D22" s="193"/>
      <c r="E22" s="195"/>
      <c r="F22" s="196"/>
      <c r="G22" s="191"/>
      <c r="H22" s="193"/>
      <c r="I22" s="195"/>
      <c r="J22" s="191"/>
      <c r="K22" s="193"/>
      <c r="L22" s="195"/>
    </row>
    <row r="23" spans="1:14" ht="25.5" customHeight="1">
      <c r="B23" s="191"/>
      <c r="C23" s="193"/>
      <c r="D23" s="193"/>
      <c r="E23" s="195"/>
      <c r="F23" s="196"/>
      <c r="G23" s="191"/>
      <c r="H23" s="193"/>
      <c r="I23" s="195"/>
      <c r="J23" s="191"/>
      <c r="K23" s="193"/>
      <c r="L23" s="195"/>
    </row>
    <row r="24" spans="1:14" ht="25.5" customHeight="1">
      <c r="B24" s="191"/>
      <c r="C24" s="193"/>
      <c r="D24" s="193"/>
      <c r="E24" s="195"/>
      <c r="F24" s="196"/>
      <c r="G24" s="191"/>
      <c r="H24" s="193"/>
      <c r="I24" s="195"/>
      <c r="J24" s="191"/>
      <c r="K24" s="193"/>
      <c r="L24" s="195"/>
    </row>
    <row r="25" spans="1:14" ht="25.5" customHeight="1">
      <c r="B25" s="191"/>
      <c r="C25" s="193"/>
      <c r="D25" s="193"/>
      <c r="E25" s="195"/>
      <c r="F25" s="196"/>
      <c r="G25" s="191"/>
      <c r="H25" s="193"/>
      <c r="I25" s="195"/>
      <c r="J25" s="191"/>
      <c r="K25" s="193"/>
      <c r="L25" s="195"/>
    </row>
    <row r="26" spans="1:14" ht="25.5" customHeight="1">
      <c r="B26" s="191"/>
      <c r="C26" s="193"/>
      <c r="D26" s="193"/>
      <c r="E26" s="195"/>
      <c r="F26" s="196"/>
      <c r="G26" s="191"/>
      <c r="H26" s="193"/>
      <c r="I26" s="195"/>
      <c r="J26" s="191"/>
      <c r="K26" s="193"/>
      <c r="L26" s="195"/>
    </row>
    <row r="27" spans="1:14" ht="25.5" customHeight="1">
      <c r="B27" s="191"/>
      <c r="C27" s="193"/>
      <c r="D27" s="193"/>
      <c r="E27" s="195"/>
      <c r="F27" s="196"/>
      <c r="G27" s="191"/>
      <c r="H27" s="193"/>
      <c r="I27" s="195"/>
      <c r="J27" s="191"/>
      <c r="K27" s="193"/>
      <c r="L27" s="195"/>
    </row>
    <row r="45" ht="25.5" customHeight="1"/>
  </sheetData>
  <mergeCells count="35">
    <mergeCell ref="C1:L1"/>
    <mergeCell ref="J3:N3"/>
    <mergeCell ref="A6:E6"/>
    <mergeCell ref="F9:G9"/>
    <mergeCell ref="H9:N9"/>
    <mergeCell ref="F10:G10"/>
    <mergeCell ref="H10:N10"/>
    <mergeCell ref="F11:G11"/>
    <mergeCell ref="H11:N11"/>
    <mergeCell ref="A18:N18"/>
    <mergeCell ref="B20:E20"/>
    <mergeCell ref="G20:I20"/>
    <mergeCell ref="J20:L20"/>
    <mergeCell ref="B21:E21"/>
    <mergeCell ref="G21:I21"/>
    <mergeCell ref="J21:L21"/>
    <mergeCell ref="B22:E22"/>
    <mergeCell ref="G22:I22"/>
    <mergeCell ref="J22:L22"/>
    <mergeCell ref="B23:E23"/>
    <mergeCell ref="G23:I23"/>
    <mergeCell ref="J23:L23"/>
    <mergeCell ref="B24:E24"/>
    <mergeCell ref="G24:I24"/>
    <mergeCell ref="J24:L24"/>
    <mergeCell ref="B25:E25"/>
    <mergeCell ref="G25:I25"/>
    <mergeCell ref="J25:L25"/>
    <mergeCell ref="B26:E26"/>
    <mergeCell ref="G26:I26"/>
    <mergeCell ref="J26:L26"/>
    <mergeCell ref="B27:E27"/>
    <mergeCell ref="G27:I27"/>
    <mergeCell ref="J27:L27"/>
    <mergeCell ref="A14:N15"/>
  </mergeCells>
  <phoneticPr fontId="9" type="Hiragana"/>
  <pageMargins left="1.1811023622047245" right="0.6692913385826772" top="1.3779527559055118" bottom="0.98425196850393681" header="0.51181102362204722" footer="0.51181102362204722"/>
  <pageSetup paperSize="9" scale="86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95"/>
  <sheetViews>
    <sheetView view="pageBreakPreview" zoomScale="85" zoomScaleSheetLayoutView="85" workbookViewId="0"/>
  </sheetViews>
  <sheetFormatPr defaultColWidth="8.875" defaultRowHeight="13.5"/>
  <cols>
    <col min="1" max="1" width="3.11328125" style="97" customWidth="1"/>
    <col min="2" max="4" width="7.2265625" style="97" customWidth="1"/>
    <col min="5" max="5" width="3.3359375" style="97" customWidth="1"/>
    <col min="6" max="13" width="7.99609375" style="97" customWidth="1"/>
    <col min="14" max="14" width="2.6640625" style="97" customWidth="1"/>
    <col min="15" max="15" width="5.99609375" style="97" customWidth="1"/>
    <col min="16" max="16384" width="8.8828125" style="97" bestFit="1" customWidth="1"/>
  </cols>
  <sheetData>
    <row r="1" spans="1:15" ht="14.25">
      <c r="A1" s="197"/>
      <c r="B1" s="197"/>
      <c r="C1" s="2"/>
      <c r="D1" s="2"/>
      <c r="E1" s="2"/>
      <c r="F1" s="2"/>
      <c r="G1" s="2"/>
      <c r="H1" s="154"/>
      <c r="I1" s="2"/>
      <c r="J1" s="232" t="s">
        <v>159</v>
      </c>
      <c r="K1" s="232"/>
      <c r="L1" s="232"/>
      <c r="M1" s="232"/>
      <c r="N1" s="232"/>
      <c r="O1" s="232"/>
    </row>
    <row r="2" spans="1:15" ht="14.25">
      <c r="A2" s="197"/>
      <c r="B2" s="2"/>
      <c r="C2" s="2"/>
      <c r="D2" s="2"/>
      <c r="E2" s="2"/>
      <c r="F2" s="2"/>
      <c r="G2" s="2"/>
      <c r="H2" s="2"/>
      <c r="I2" s="2"/>
      <c r="J2" s="233" t="s">
        <v>160</v>
      </c>
      <c r="K2" s="238"/>
      <c r="L2" s="246"/>
      <c r="M2" s="192"/>
      <c r="N2" s="192"/>
      <c r="O2" s="194"/>
    </row>
    <row r="3" spans="1:15" ht="14.25">
      <c r="A3" s="2"/>
      <c r="B3" s="2"/>
      <c r="C3" s="2"/>
      <c r="D3" s="2"/>
      <c r="E3" s="2"/>
      <c r="F3" s="2"/>
      <c r="G3" s="2"/>
      <c r="H3" s="2"/>
      <c r="I3" s="2"/>
      <c r="J3" s="233" t="s">
        <v>161</v>
      </c>
      <c r="K3" s="238"/>
      <c r="L3" s="246"/>
      <c r="M3" s="192"/>
      <c r="N3" s="192"/>
      <c r="O3" s="194"/>
    </row>
    <row r="4" spans="1:15" ht="14.25">
      <c r="A4" s="2"/>
      <c r="B4" s="2"/>
      <c r="C4" s="2"/>
      <c r="D4" s="2"/>
      <c r="E4" s="2"/>
      <c r="F4" s="2"/>
      <c r="G4" s="2"/>
      <c r="H4" s="2"/>
      <c r="I4" s="2"/>
      <c r="J4" s="233" t="s">
        <v>162</v>
      </c>
      <c r="K4" s="238"/>
      <c r="L4" s="246"/>
      <c r="M4" s="192"/>
      <c r="N4" s="192"/>
      <c r="O4" s="194"/>
    </row>
    <row r="5" spans="1:15" ht="14.25">
      <c r="A5" s="2"/>
      <c r="B5" s="2"/>
      <c r="C5" s="2"/>
      <c r="D5" s="2"/>
      <c r="E5" s="2"/>
      <c r="F5" s="2"/>
      <c r="G5" s="2"/>
      <c r="H5" s="2"/>
      <c r="I5" s="2"/>
      <c r="J5" s="234" t="s">
        <v>21</v>
      </c>
      <c r="K5" s="239"/>
      <c r="L5" s="247"/>
      <c r="M5" s="250"/>
      <c r="N5" s="250"/>
      <c r="O5" s="254"/>
    </row>
    <row r="6" spans="1:15" ht="15">
      <c r="A6" s="2"/>
      <c r="B6" s="2"/>
      <c r="C6" s="2"/>
      <c r="D6" s="2"/>
      <c r="E6" s="2"/>
      <c r="F6" s="2"/>
      <c r="G6" s="2"/>
      <c r="H6" s="2"/>
      <c r="I6" s="2"/>
      <c r="J6" s="235" t="s">
        <v>163</v>
      </c>
      <c r="K6" s="240"/>
      <c r="L6" s="248"/>
      <c r="M6" s="251"/>
      <c r="N6" s="251"/>
      <c r="O6" s="255"/>
    </row>
    <row r="7" spans="1:15" ht="22.5" customHeight="1">
      <c r="A7" s="198"/>
      <c r="B7" s="208" t="s">
        <v>164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56"/>
    </row>
    <row r="8" spans="1:15" ht="15" customHeight="1">
      <c r="A8" s="199" t="s">
        <v>165</v>
      </c>
      <c r="B8" s="209"/>
      <c r="C8" s="209"/>
      <c r="D8" s="209"/>
      <c r="E8" s="214"/>
      <c r="F8" s="217" t="s">
        <v>211</v>
      </c>
      <c r="G8" s="224"/>
      <c r="H8" s="224"/>
      <c r="I8" s="224"/>
      <c r="J8" s="224"/>
      <c r="K8" s="224"/>
      <c r="L8" s="224"/>
      <c r="M8" s="224"/>
      <c r="N8" s="224"/>
      <c r="O8" s="257"/>
    </row>
    <row r="9" spans="1:15" ht="30.75" customHeight="1">
      <c r="A9" s="200"/>
      <c r="B9" s="210"/>
      <c r="C9" s="210"/>
      <c r="D9" s="210"/>
      <c r="E9" s="215"/>
      <c r="F9" s="218"/>
      <c r="G9" s="225"/>
      <c r="H9" s="225"/>
      <c r="I9" s="225"/>
      <c r="J9" s="225"/>
      <c r="K9" s="225"/>
      <c r="L9" s="225"/>
      <c r="M9" s="225"/>
      <c r="N9" s="225"/>
      <c r="O9" s="258"/>
    </row>
    <row r="10" spans="1:15" ht="18.75" customHeight="1">
      <c r="A10" s="201"/>
      <c r="B10" s="211"/>
      <c r="C10" s="211"/>
      <c r="D10" s="211"/>
      <c r="E10" s="216"/>
      <c r="F10" s="67"/>
      <c r="G10" s="75"/>
      <c r="H10" s="229" t="s">
        <v>214</v>
      </c>
      <c r="I10" s="229"/>
      <c r="J10" s="236" t="s">
        <v>213</v>
      </c>
      <c r="K10" s="75" t="s">
        <v>79</v>
      </c>
      <c r="L10" s="75"/>
      <c r="M10" s="252" t="s">
        <v>211</v>
      </c>
      <c r="N10" s="252"/>
      <c r="O10" s="259"/>
    </row>
    <row r="11" spans="1:15" s="2" customFormat="1" ht="15.75" customHeight="1">
      <c r="A11" s="202"/>
      <c r="B11" s="2"/>
      <c r="C11" s="2"/>
      <c r="D11" s="2"/>
      <c r="E11" s="2"/>
      <c r="F11" s="66"/>
      <c r="G11" s="226" t="str">
        <f>契約書!F5</f>
        <v>○　○　業務委託</v>
      </c>
      <c r="H11" s="226"/>
      <c r="I11" s="226"/>
      <c r="J11" s="226"/>
      <c r="K11" s="226"/>
      <c r="L11" s="226"/>
      <c r="M11" s="226"/>
      <c r="N11" s="226"/>
      <c r="O11" s="260"/>
    </row>
    <row r="12" spans="1:15" s="2" customFormat="1" ht="15.75" customHeight="1">
      <c r="A12" s="202"/>
      <c r="B12" s="29" t="s">
        <v>98</v>
      </c>
      <c r="C12" s="29"/>
      <c r="D12" s="29"/>
      <c r="E12" s="29"/>
      <c r="F12" s="219"/>
      <c r="G12" s="227"/>
      <c r="H12" s="227"/>
      <c r="I12" s="227"/>
      <c r="J12" s="227"/>
      <c r="K12" s="227"/>
      <c r="L12" s="227"/>
      <c r="M12" s="227"/>
      <c r="N12" s="227"/>
      <c r="O12" s="261"/>
    </row>
    <row r="13" spans="1:15" s="2" customFormat="1" ht="15.75" customHeight="1">
      <c r="A13" s="34"/>
      <c r="B13" s="75"/>
      <c r="C13" s="75"/>
      <c r="D13" s="75"/>
      <c r="E13" s="75"/>
      <c r="F13" s="67"/>
      <c r="G13" s="228"/>
      <c r="H13" s="228"/>
      <c r="I13" s="228"/>
      <c r="J13" s="228"/>
      <c r="K13" s="228"/>
      <c r="L13" s="228"/>
      <c r="M13" s="228"/>
      <c r="N13" s="228"/>
      <c r="O13" s="262"/>
    </row>
    <row r="14" spans="1:15" s="2" customFormat="1" ht="15.75" customHeight="1">
      <c r="A14" s="203"/>
      <c r="B14" s="74"/>
      <c r="C14" s="74"/>
      <c r="D14" s="74"/>
      <c r="E14" s="74"/>
      <c r="F14" s="66"/>
      <c r="G14" s="74"/>
      <c r="H14" s="74"/>
      <c r="I14" s="74"/>
      <c r="J14" s="74"/>
      <c r="K14" s="74"/>
      <c r="L14" s="74"/>
      <c r="M14" s="74"/>
      <c r="N14" s="74"/>
      <c r="O14" s="89"/>
    </row>
    <row r="15" spans="1:15" s="2" customFormat="1" ht="15.75" customHeight="1">
      <c r="A15" s="204"/>
      <c r="B15" s="29" t="s">
        <v>99</v>
      </c>
      <c r="C15" s="29"/>
      <c r="D15" s="29"/>
      <c r="E15" s="29"/>
      <c r="F15" s="69"/>
      <c r="G15" s="2"/>
      <c r="H15" s="105" t="str">
        <f>契約書!F6</f>
        <v>東諸県郡綾町大字　○　○</v>
      </c>
      <c r="I15" s="2"/>
      <c r="J15" s="2"/>
      <c r="K15" s="2"/>
      <c r="L15" s="2"/>
      <c r="M15" s="2"/>
      <c r="N15" s="2"/>
      <c r="O15" s="263"/>
    </row>
    <row r="16" spans="1:15" s="2" customFormat="1" ht="15.75" customHeight="1">
      <c r="A16" s="34"/>
      <c r="B16" s="75"/>
      <c r="C16" s="75"/>
      <c r="D16" s="75"/>
      <c r="E16" s="75"/>
      <c r="F16" s="67"/>
      <c r="G16" s="75"/>
      <c r="H16" s="75"/>
      <c r="I16" s="75"/>
      <c r="J16" s="75"/>
      <c r="K16" s="75"/>
      <c r="L16" s="75"/>
      <c r="M16" s="75"/>
      <c r="N16" s="75"/>
      <c r="O16" s="90"/>
    </row>
    <row r="17" spans="1:15" s="2" customFormat="1" ht="15" customHeight="1">
      <c r="A17" s="203"/>
      <c r="B17" s="74"/>
      <c r="C17" s="74"/>
      <c r="D17" s="74"/>
      <c r="E17" s="74"/>
      <c r="F17" s="66"/>
      <c r="G17" s="74"/>
      <c r="H17" s="74"/>
      <c r="I17" s="74"/>
      <c r="J17" s="74"/>
      <c r="K17" s="74"/>
      <c r="L17" s="74"/>
      <c r="M17" s="74"/>
      <c r="N17" s="74"/>
      <c r="O17" s="89"/>
    </row>
    <row r="18" spans="1:15" s="2" customFormat="1" ht="15" customHeight="1">
      <c r="A18" s="202"/>
      <c r="B18" s="2"/>
      <c r="C18" s="2"/>
      <c r="D18" s="2"/>
      <c r="E18" s="2"/>
      <c r="F18" s="219"/>
      <c r="G18" s="7" t="s">
        <v>18</v>
      </c>
      <c r="H18" s="7" t="s">
        <v>1</v>
      </c>
      <c r="I18" s="7" t="s">
        <v>20</v>
      </c>
      <c r="J18" s="7" t="s">
        <v>1</v>
      </c>
      <c r="K18" s="7" t="s">
        <v>24</v>
      </c>
      <c r="L18" s="7" t="s">
        <v>1</v>
      </c>
      <c r="M18" s="7" t="s">
        <v>30</v>
      </c>
      <c r="N18" s="2" t="s">
        <v>26</v>
      </c>
      <c r="O18" s="263"/>
    </row>
    <row r="19" spans="1:15" s="2" customFormat="1" ht="15" customHeight="1">
      <c r="A19" s="204"/>
      <c r="B19" s="29" t="s">
        <v>9</v>
      </c>
      <c r="C19" s="29"/>
      <c r="D19" s="29"/>
      <c r="E19" s="29"/>
      <c r="F19" s="69"/>
      <c r="G19" s="7"/>
      <c r="H19" s="7"/>
      <c r="I19" s="7"/>
      <c r="J19" s="7"/>
      <c r="K19" s="7"/>
      <c r="L19" s="7"/>
      <c r="M19" s="7"/>
      <c r="N19" s="2"/>
      <c r="O19" s="263"/>
    </row>
    <row r="20" spans="1:15" s="2" customFormat="1" ht="15" customHeight="1">
      <c r="A20" s="202"/>
      <c r="B20" s="2"/>
      <c r="C20" s="2"/>
      <c r="D20" s="2"/>
      <c r="E20" s="2"/>
      <c r="F20" s="219"/>
      <c r="G20" s="7" t="s">
        <v>18</v>
      </c>
      <c r="H20" s="7" t="s">
        <v>31</v>
      </c>
      <c r="I20" s="7" t="s">
        <v>20</v>
      </c>
      <c r="J20" s="7" t="s">
        <v>31</v>
      </c>
      <c r="K20" s="7" t="s">
        <v>24</v>
      </c>
      <c r="L20" s="7" t="s">
        <v>31</v>
      </c>
      <c r="M20" s="7" t="s">
        <v>30</v>
      </c>
      <c r="N20" s="2" t="s">
        <v>7</v>
      </c>
      <c r="O20" s="263"/>
    </row>
    <row r="21" spans="1:15" s="2" customFormat="1" ht="15" customHeight="1">
      <c r="A21" s="34"/>
      <c r="B21" s="75"/>
      <c r="C21" s="75"/>
      <c r="D21" s="75"/>
      <c r="E21" s="75"/>
      <c r="F21" s="67"/>
      <c r="G21" s="75"/>
      <c r="H21" s="75"/>
      <c r="I21" s="75"/>
      <c r="J21" s="75"/>
      <c r="K21" s="75"/>
      <c r="L21" s="75"/>
      <c r="M21" s="75"/>
      <c r="N21" s="75"/>
      <c r="O21" s="90"/>
    </row>
    <row r="22" spans="1:15" s="2" customFormat="1" ht="15.75" customHeight="1">
      <c r="A22" s="203"/>
      <c r="B22" s="74"/>
      <c r="C22" s="74"/>
      <c r="D22" s="74"/>
      <c r="E22" s="74"/>
      <c r="F22" s="66"/>
      <c r="G22" s="74"/>
      <c r="H22" s="74"/>
      <c r="I22" s="74"/>
      <c r="J22" s="74"/>
      <c r="K22" s="74"/>
      <c r="L22" s="74"/>
      <c r="M22" s="74"/>
      <c r="N22" s="74"/>
      <c r="O22" s="89"/>
    </row>
    <row r="23" spans="1:15" s="2" customFormat="1" ht="15.75" customHeight="1">
      <c r="A23" s="204"/>
      <c r="B23" s="29" t="s">
        <v>44</v>
      </c>
      <c r="C23" s="29"/>
      <c r="D23" s="29"/>
      <c r="E23" s="29"/>
      <c r="F23" s="69"/>
      <c r="G23" s="2"/>
      <c r="H23" s="2" t="s">
        <v>166</v>
      </c>
      <c r="I23" s="101"/>
      <c r="J23" s="237"/>
      <c r="K23" s="237"/>
      <c r="L23" s="237"/>
      <c r="M23" s="2" t="s">
        <v>48</v>
      </c>
      <c r="N23" s="2"/>
      <c r="O23" s="263"/>
    </row>
    <row r="24" spans="1:15" s="2" customFormat="1" ht="15.75" customHeight="1">
      <c r="A24" s="34"/>
      <c r="B24" s="75"/>
      <c r="C24" s="75"/>
      <c r="D24" s="75"/>
      <c r="E24" s="75"/>
      <c r="F24" s="67"/>
      <c r="G24" s="75"/>
      <c r="H24" s="76"/>
      <c r="I24" s="76"/>
      <c r="J24" s="76"/>
      <c r="K24" s="76"/>
      <c r="L24" s="76"/>
      <c r="M24" s="75"/>
      <c r="N24" s="75"/>
      <c r="O24" s="90"/>
    </row>
    <row r="25" spans="1:15" s="2" customFormat="1" ht="15.75" customHeight="1">
      <c r="A25" s="203"/>
      <c r="B25" s="74"/>
      <c r="C25" s="74"/>
      <c r="D25" s="74"/>
      <c r="E25" s="74"/>
      <c r="F25" s="66"/>
      <c r="G25" s="74"/>
      <c r="H25" s="212"/>
      <c r="I25" s="212"/>
      <c r="J25" s="212"/>
      <c r="K25" s="212"/>
      <c r="L25" s="212"/>
      <c r="M25" s="74"/>
      <c r="N25" s="74"/>
      <c r="O25" s="89"/>
    </row>
    <row r="26" spans="1:15" s="2" customFormat="1" ht="15.75" customHeight="1">
      <c r="A26" s="204"/>
      <c r="B26" s="29" t="s">
        <v>167</v>
      </c>
      <c r="C26" s="29"/>
      <c r="D26" s="29"/>
      <c r="E26" s="29"/>
      <c r="F26" s="69"/>
      <c r="G26" s="2"/>
      <c r="H26" s="2" t="s">
        <v>166</v>
      </c>
      <c r="I26" s="101"/>
      <c r="J26" s="237"/>
      <c r="K26" s="7"/>
      <c r="L26" s="7"/>
      <c r="M26" s="2" t="s">
        <v>48</v>
      </c>
      <c r="N26" s="2"/>
      <c r="O26" s="263"/>
    </row>
    <row r="27" spans="1:15" s="2" customFormat="1" ht="15.75" customHeight="1">
      <c r="A27" s="34"/>
      <c r="B27" s="75"/>
      <c r="C27" s="75"/>
      <c r="D27" s="75"/>
      <c r="E27" s="75"/>
      <c r="F27" s="67"/>
      <c r="G27" s="75"/>
      <c r="H27" s="75"/>
      <c r="I27" s="75"/>
      <c r="J27" s="75"/>
      <c r="K27" s="75"/>
      <c r="L27" s="75"/>
      <c r="M27" s="75"/>
      <c r="N27" s="75"/>
      <c r="O27" s="90"/>
    </row>
    <row r="28" spans="1:15" s="2" customFormat="1" ht="15.75" customHeight="1">
      <c r="A28" s="205"/>
      <c r="B28" s="212"/>
      <c r="C28" s="212"/>
      <c r="D28" s="212"/>
      <c r="E28" s="212"/>
      <c r="F28" s="220"/>
      <c r="G28" s="74"/>
      <c r="H28" s="74"/>
      <c r="I28" s="74"/>
      <c r="J28" s="74"/>
      <c r="K28" s="66"/>
      <c r="L28" s="74"/>
      <c r="M28" s="74"/>
      <c r="N28" s="74"/>
      <c r="O28" s="89"/>
    </row>
    <row r="29" spans="1:15" s="2" customFormat="1" ht="15.75" customHeight="1">
      <c r="A29" s="204"/>
      <c r="B29" s="29" t="s">
        <v>168</v>
      </c>
      <c r="C29" s="29"/>
      <c r="D29" s="29"/>
      <c r="E29" s="29"/>
      <c r="F29" s="69"/>
      <c r="G29" s="2" t="s">
        <v>169</v>
      </c>
      <c r="H29" s="2"/>
      <c r="I29" s="2"/>
      <c r="J29" s="7" t="s">
        <v>48</v>
      </c>
      <c r="K29" s="219" t="s">
        <v>170</v>
      </c>
      <c r="L29" s="2"/>
      <c r="M29" s="2"/>
      <c r="N29" s="2"/>
      <c r="O29" s="263"/>
    </row>
    <row r="30" spans="1:15" s="2" customFormat="1" ht="15.75" customHeight="1">
      <c r="A30" s="206"/>
      <c r="B30" s="76"/>
      <c r="C30" s="76"/>
      <c r="D30" s="76"/>
      <c r="E30" s="76"/>
      <c r="F30" s="70"/>
      <c r="G30" s="75"/>
      <c r="H30" s="75"/>
      <c r="I30" s="75"/>
      <c r="J30" s="75"/>
      <c r="K30" s="67"/>
      <c r="L30" s="75"/>
      <c r="M30" s="75"/>
      <c r="N30" s="75"/>
      <c r="O30" s="90"/>
    </row>
    <row r="31" spans="1:15" s="2" customFormat="1" ht="15.75" customHeight="1">
      <c r="A31" s="203"/>
      <c r="B31" s="74"/>
      <c r="C31" s="74"/>
      <c r="D31" s="74"/>
      <c r="E31" s="74"/>
      <c r="F31" s="66"/>
      <c r="G31" s="74"/>
      <c r="H31" s="74"/>
      <c r="I31" s="74"/>
      <c r="J31" s="74"/>
      <c r="K31" s="241"/>
      <c r="L31" s="74"/>
      <c r="M31" s="74"/>
      <c r="N31" s="74"/>
      <c r="O31" s="89"/>
    </row>
    <row r="32" spans="1:15" s="2" customFormat="1" ht="15.75" customHeight="1">
      <c r="A32" s="204"/>
      <c r="B32" s="29" t="s">
        <v>171</v>
      </c>
      <c r="C32" s="29"/>
      <c r="D32" s="29"/>
      <c r="E32" s="29"/>
      <c r="F32" s="69"/>
      <c r="G32" s="2" t="s">
        <v>169</v>
      </c>
      <c r="H32" s="2"/>
      <c r="I32" s="2"/>
      <c r="J32" s="7" t="s">
        <v>48</v>
      </c>
      <c r="K32" s="242" t="s">
        <v>172</v>
      </c>
      <c r="L32" s="249" t="s">
        <v>173</v>
      </c>
      <c r="M32" s="7"/>
      <c r="N32" s="7"/>
      <c r="O32" s="264"/>
    </row>
    <row r="33" spans="1:15" s="2" customFormat="1" ht="15.75" customHeight="1">
      <c r="A33" s="34"/>
      <c r="B33" s="75"/>
      <c r="C33" s="75"/>
      <c r="D33" s="75"/>
      <c r="E33" s="75"/>
      <c r="F33" s="67"/>
      <c r="G33" s="75"/>
      <c r="H33" s="75"/>
      <c r="I33" s="75"/>
      <c r="J33" s="43"/>
      <c r="K33" s="243"/>
      <c r="L33" s="75"/>
      <c r="M33" s="75"/>
      <c r="N33" s="75"/>
      <c r="O33" s="90"/>
    </row>
    <row r="34" spans="1:15" s="2" customFormat="1" ht="15.75" customHeight="1">
      <c r="A34" s="203"/>
      <c r="B34" s="74"/>
      <c r="C34" s="74"/>
      <c r="D34" s="74"/>
      <c r="E34" s="74"/>
      <c r="F34" s="66"/>
      <c r="G34" s="74"/>
      <c r="H34" s="74"/>
      <c r="I34" s="74"/>
      <c r="J34" s="44"/>
      <c r="K34" s="241"/>
      <c r="L34" s="74"/>
      <c r="M34" s="74"/>
      <c r="N34" s="74"/>
      <c r="O34" s="263"/>
    </row>
    <row r="35" spans="1:15" s="2" customFormat="1" ht="15.75" customHeight="1">
      <c r="A35" s="204"/>
      <c r="B35" s="29" t="s">
        <v>136</v>
      </c>
      <c r="C35" s="29"/>
      <c r="D35" s="29"/>
      <c r="E35" s="29"/>
      <c r="F35" s="69"/>
      <c r="G35" s="2" t="s">
        <v>169</v>
      </c>
      <c r="H35" s="2"/>
      <c r="I35" s="2"/>
      <c r="J35" s="7" t="s">
        <v>48</v>
      </c>
      <c r="K35" s="244" t="s">
        <v>76</v>
      </c>
      <c r="L35" s="2" t="s">
        <v>174</v>
      </c>
      <c r="M35" s="2"/>
      <c r="N35" s="2"/>
      <c r="O35" s="264" t="s">
        <v>48</v>
      </c>
    </row>
    <row r="36" spans="1:15" s="2" customFormat="1" ht="15.75" customHeight="1">
      <c r="A36" s="34"/>
      <c r="B36" s="75"/>
      <c r="C36" s="75"/>
      <c r="D36" s="75"/>
      <c r="E36" s="75"/>
      <c r="F36" s="67"/>
      <c r="G36" s="75"/>
      <c r="H36" s="75"/>
      <c r="I36" s="75"/>
      <c r="J36" s="43"/>
      <c r="K36" s="243"/>
      <c r="L36" s="75"/>
      <c r="M36" s="75"/>
      <c r="N36" s="75"/>
      <c r="O36" s="265"/>
    </row>
    <row r="37" spans="1:15" s="2" customFormat="1" ht="15.75" customHeight="1">
      <c r="A37" s="203"/>
      <c r="B37" s="74"/>
      <c r="C37" s="74"/>
      <c r="D37" s="74"/>
      <c r="E37" s="74"/>
      <c r="F37" s="66"/>
      <c r="G37" s="74"/>
      <c r="H37" s="74"/>
      <c r="I37" s="74"/>
      <c r="J37" s="44"/>
      <c r="K37" s="241"/>
      <c r="L37" s="74"/>
      <c r="M37" s="74"/>
      <c r="N37" s="74"/>
      <c r="O37" s="264"/>
    </row>
    <row r="38" spans="1:15" s="2" customFormat="1" ht="15.75" customHeight="1">
      <c r="A38" s="204"/>
      <c r="B38" s="29" t="s">
        <v>175</v>
      </c>
      <c r="C38" s="29"/>
      <c r="D38" s="29"/>
      <c r="E38" s="29"/>
      <c r="F38" s="69"/>
      <c r="G38" s="2" t="s">
        <v>169</v>
      </c>
      <c r="H38" s="2"/>
      <c r="I38" s="2"/>
      <c r="J38" s="7" t="s">
        <v>48</v>
      </c>
      <c r="K38" s="244" t="s">
        <v>176</v>
      </c>
      <c r="L38" s="2" t="s">
        <v>174</v>
      </c>
      <c r="M38" s="2"/>
      <c r="N38" s="2"/>
      <c r="O38" s="264" t="s">
        <v>48</v>
      </c>
    </row>
    <row r="39" spans="1:15" s="2" customFormat="1" ht="15.75" customHeight="1">
      <c r="A39" s="34"/>
      <c r="B39" s="75"/>
      <c r="C39" s="75"/>
      <c r="D39" s="75"/>
      <c r="E39" s="75"/>
      <c r="F39" s="67"/>
      <c r="G39" s="75"/>
      <c r="H39" s="75"/>
      <c r="I39" s="75"/>
      <c r="J39" s="43"/>
      <c r="K39" s="243"/>
      <c r="L39" s="75"/>
      <c r="M39" s="75"/>
      <c r="N39" s="75"/>
      <c r="O39" s="265"/>
    </row>
    <row r="40" spans="1:15" s="2" customFormat="1" ht="15.75" customHeight="1">
      <c r="A40" s="203"/>
      <c r="B40" s="74"/>
      <c r="C40" s="74"/>
      <c r="D40" s="74"/>
      <c r="E40" s="74"/>
      <c r="F40" s="66"/>
      <c r="G40" s="74"/>
      <c r="H40" s="74"/>
      <c r="I40" s="74"/>
      <c r="J40" s="44"/>
      <c r="K40" s="241"/>
      <c r="L40" s="74"/>
      <c r="M40" s="74"/>
      <c r="N40" s="74"/>
      <c r="O40" s="264"/>
    </row>
    <row r="41" spans="1:15" s="2" customFormat="1" ht="15.75" customHeight="1">
      <c r="A41" s="204"/>
      <c r="B41" s="29" t="s">
        <v>57</v>
      </c>
      <c r="C41" s="29"/>
      <c r="D41" s="29"/>
      <c r="E41" s="29"/>
      <c r="F41" s="69"/>
      <c r="G41" s="2" t="s">
        <v>169</v>
      </c>
      <c r="H41" s="2"/>
      <c r="I41" s="2"/>
      <c r="J41" s="7" t="s">
        <v>48</v>
      </c>
      <c r="K41" s="244" t="s">
        <v>177</v>
      </c>
      <c r="L41" s="2" t="s">
        <v>174</v>
      </c>
      <c r="M41" s="2"/>
      <c r="N41" s="2"/>
      <c r="O41" s="264" t="s">
        <v>48</v>
      </c>
    </row>
    <row r="42" spans="1:15" s="2" customFormat="1" ht="15.75" customHeight="1">
      <c r="A42" s="34"/>
      <c r="B42" s="75"/>
      <c r="C42" s="75"/>
      <c r="D42" s="75"/>
      <c r="E42" s="75"/>
      <c r="F42" s="67"/>
      <c r="G42" s="75"/>
      <c r="H42" s="75"/>
      <c r="I42" s="75"/>
      <c r="J42" s="43"/>
      <c r="K42" s="243"/>
      <c r="L42" s="75"/>
      <c r="M42" s="75"/>
      <c r="N42" s="75"/>
      <c r="O42" s="90"/>
    </row>
    <row r="43" spans="1:15" s="2" customFormat="1" ht="15.75" customHeight="1">
      <c r="A43" s="203"/>
      <c r="B43" s="74"/>
      <c r="C43" s="74"/>
      <c r="D43" s="74"/>
      <c r="E43" s="74"/>
      <c r="F43" s="66"/>
      <c r="G43" s="74"/>
      <c r="H43" s="74"/>
      <c r="I43" s="74"/>
      <c r="J43" s="44"/>
      <c r="K43" s="241"/>
      <c r="L43" s="74"/>
      <c r="M43" s="74"/>
      <c r="N43" s="74"/>
      <c r="O43" s="89"/>
    </row>
    <row r="44" spans="1:15" s="2" customFormat="1" ht="15.75" customHeight="1">
      <c r="A44" s="204"/>
      <c r="B44" s="29" t="s">
        <v>178</v>
      </c>
      <c r="C44" s="29"/>
      <c r="D44" s="29"/>
      <c r="E44" s="29"/>
      <c r="F44" s="69"/>
      <c r="G44" s="2" t="s">
        <v>169</v>
      </c>
      <c r="H44" s="2"/>
      <c r="I44" s="2"/>
      <c r="J44" s="7" t="s">
        <v>48</v>
      </c>
      <c r="K44" s="245"/>
      <c r="L44" s="2"/>
      <c r="M44" s="2"/>
      <c r="N44" s="2"/>
      <c r="O44" s="263"/>
    </row>
    <row r="45" spans="1:15" s="2" customFormat="1" ht="15.75" customHeight="1">
      <c r="A45" s="206"/>
      <c r="B45" s="76"/>
      <c r="C45" s="76"/>
      <c r="D45" s="76"/>
      <c r="E45" s="76"/>
      <c r="F45" s="70"/>
      <c r="G45" s="75"/>
      <c r="H45" s="75"/>
      <c r="I45" s="75"/>
      <c r="J45" s="43"/>
      <c r="K45" s="243"/>
      <c r="L45" s="75"/>
      <c r="M45" s="75"/>
      <c r="N45" s="75"/>
      <c r="O45" s="90"/>
    </row>
    <row r="46" spans="1:15" s="2" customFormat="1" ht="15" customHeight="1">
      <c r="A46" s="20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89"/>
    </row>
    <row r="47" spans="1:15" s="2" customFormat="1" ht="15" customHeight="1">
      <c r="A47" s="202" t="s">
        <v>62</v>
      </c>
      <c r="B47" s="2"/>
      <c r="C47" s="2"/>
      <c r="D47" s="2"/>
      <c r="E47" s="2"/>
      <c r="F47" s="7" t="s">
        <v>18</v>
      </c>
      <c r="G47" s="7"/>
      <c r="H47" s="7" t="s">
        <v>20</v>
      </c>
      <c r="I47" s="7"/>
      <c r="J47" s="7" t="s">
        <v>24</v>
      </c>
      <c r="K47" s="7"/>
      <c r="L47" s="7" t="s">
        <v>30</v>
      </c>
      <c r="M47" s="2" t="s">
        <v>179</v>
      </c>
      <c r="N47" s="2"/>
      <c r="O47" s="263"/>
    </row>
    <row r="48" spans="1:15" s="2" customFormat="1" ht="15" customHeight="1">
      <c r="A48" s="20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63"/>
    </row>
    <row r="49" spans="1:15" s="2" customFormat="1" ht="15" customHeight="1">
      <c r="A49" s="202" t="s">
        <v>181</v>
      </c>
      <c r="B49" s="2"/>
      <c r="C49" s="2" t="s">
        <v>126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63"/>
    </row>
    <row r="50" spans="1:15" s="2" customFormat="1" ht="15" customHeight="1">
      <c r="A50" s="20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63"/>
    </row>
    <row r="51" spans="1:15" s="2" customFormat="1" ht="15" customHeight="1">
      <c r="A51" s="202"/>
      <c r="B51" s="2"/>
      <c r="C51" s="2"/>
      <c r="D51" s="2"/>
      <c r="E51" s="2"/>
      <c r="F51" s="7" t="s">
        <v>133</v>
      </c>
      <c r="G51" s="7"/>
      <c r="H51" s="7" t="s">
        <v>20</v>
      </c>
      <c r="I51" s="7"/>
      <c r="J51" s="7" t="s">
        <v>24</v>
      </c>
      <c r="K51" s="7"/>
      <c r="L51" s="7" t="s">
        <v>30</v>
      </c>
      <c r="M51" s="2"/>
      <c r="N51" s="2"/>
      <c r="O51" s="263"/>
    </row>
    <row r="52" spans="1:15" s="2" customFormat="1" ht="15" customHeight="1">
      <c r="A52" s="20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63"/>
    </row>
    <row r="53" spans="1:15" s="2" customFormat="1" ht="15" customHeight="1">
      <c r="A53" s="202"/>
      <c r="B53" s="2"/>
      <c r="C53" s="2"/>
      <c r="D53" s="173" t="s">
        <v>80</v>
      </c>
      <c r="E53" s="173"/>
      <c r="F53" s="173"/>
      <c r="G53" s="221" t="s">
        <v>105</v>
      </c>
      <c r="H53" s="221"/>
      <c r="I53" s="230" t="str">
        <f>契約書!H31</f>
        <v>×　　　×　　　×</v>
      </c>
      <c r="J53" s="230"/>
      <c r="K53" s="230"/>
      <c r="L53" s="230"/>
      <c r="M53" s="230"/>
      <c r="N53" s="227"/>
      <c r="O53" s="263"/>
    </row>
    <row r="54" spans="1:15" s="2" customFormat="1" ht="15" customHeight="1">
      <c r="A54" s="202"/>
      <c r="B54" s="2"/>
      <c r="C54" s="2"/>
      <c r="D54" s="2"/>
      <c r="E54" s="2"/>
      <c r="F54" s="221"/>
      <c r="G54" s="221"/>
      <c r="H54" s="221"/>
      <c r="I54" s="230"/>
      <c r="J54" s="230"/>
      <c r="K54" s="230"/>
      <c r="L54" s="230"/>
      <c r="M54" s="230"/>
      <c r="N54" s="227"/>
      <c r="O54" s="263"/>
    </row>
    <row r="55" spans="1:15" s="2" customFormat="1" ht="15" customHeight="1">
      <c r="A55" s="202"/>
      <c r="B55" s="2"/>
      <c r="C55" s="2"/>
      <c r="D55" s="2"/>
      <c r="E55" s="2"/>
      <c r="F55" s="222"/>
      <c r="G55" s="221" t="s">
        <v>3</v>
      </c>
      <c r="H55" s="221"/>
      <c r="I55" s="230" t="str">
        <f>契約書!H32</f>
        <v>△　　　△　　　△</v>
      </c>
      <c r="J55" s="230"/>
      <c r="K55" s="230"/>
      <c r="L55" s="230"/>
      <c r="M55" s="230"/>
      <c r="N55" s="227"/>
      <c r="O55" s="263"/>
    </row>
    <row r="56" spans="1:15" s="2" customFormat="1" ht="15" customHeight="1">
      <c r="A56" s="202"/>
      <c r="B56" s="2"/>
      <c r="C56" s="2"/>
      <c r="D56" s="2"/>
      <c r="E56" s="2"/>
      <c r="F56" s="223"/>
      <c r="G56" s="223"/>
      <c r="H56" s="223"/>
      <c r="I56" s="230"/>
      <c r="J56" s="230"/>
      <c r="K56" s="230"/>
      <c r="L56" s="230"/>
      <c r="M56" s="230"/>
      <c r="N56" s="227"/>
      <c r="O56" s="263"/>
    </row>
    <row r="57" spans="1:15" s="2" customFormat="1" ht="15" customHeight="1">
      <c r="A57" s="202"/>
      <c r="B57" s="2"/>
      <c r="C57" s="2"/>
      <c r="D57" s="2"/>
      <c r="E57" s="2"/>
      <c r="F57" s="222"/>
      <c r="G57" s="222" t="s">
        <v>106</v>
      </c>
      <c r="H57" s="222"/>
      <c r="I57" s="231" t="str">
        <f>契約書!H33</f>
        <v xml:space="preserve">   ○　　　○　　　○　</v>
      </c>
      <c r="J57" s="231"/>
      <c r="K57" s="231"/>
      <c r="L57" s="231"/>
      <c r="M57" s="253" t="s">
        <v>196</v>
      </c>
      <c r="N57" s="2"/>
      <c r="O57" s="263"/>
    </row>
    <row r="58" spans="1:15" s="2" customFormat="1" ht="15" customHeight="1">
      <c r="A58" s="202"/>
      <c r="B58" s="2"/>
      <c r="C58" s="2"/>
      <c r="D58" s="2"/>
      <c r="E58" s="2"/>
      <c r="F58" s="2"/>
      <c r="G58" s="223"/>
      <c r="H58" s="223"/>
      <c r="I58" s="231"/>
      <c r="J58" s="231"/>
      <c r="K58" s="231"/>
      <c r="L58" s="231"/>
      <c r="M58" s="253"/>
      <c r="N58" s="177"/>
      <c r="O58" s="263"/>
    </row>
    <row r="59" spans="1:15" s="2" customFormat="1" ht="15" customHeight="1">
      <c r="A59" s="202"/>
      <c r="B59" s="2"/>
      <c r="C59" s="2"/>
      <c r="D59" s="2"/>
      <c r="E59" s="2"/>
      <c r="F59" s="2"/>
      <c r="G59" s="49" t="s">
        <v>210</v>
      </c>
      <c r="H59" s="49"/>
      <c r="I59" s="49" t="s">
        <v>189</v>
      </c>
      <c r="J59" s="49"/>
      <c r="K59" s="49"/>
      <c r="L59" s="49"/>
      <c r="M59" s="49"/>
      <c r="N59" s="2"/>
      <c r="O59" s="263"/>
    </row>
    <row r="60" spans="1:15" s="2" customFormat="1" ht="15" customHeight="1">
      <c r="A60" s="20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63"/>
    </row>
    <row r="61" spans="1:15" s="2" customFormat="1" ht="15" customHeight="1">
      <c r="A61" s="202"/>
      <c r="B61" s="2" t="s">
        <v>198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63"/>
    </row>
    <row r="62" spans="1:15" s="2" customFormat="1" ht="15" customHeight="1">
      <c r="A62" s="207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66"/>
    </row>
    <row r="63" spans="1:15" ht="14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4.25">
      <c r="A64" s="2"/>
      <c r="B64" s="2"/>
      <c r="C64" s="2"/>
      <c r="D64" s="2"/>
      <c r="E64" s="2"/>
      <c r="F64" s="2"/>
      <c r="G64" s="7"/>
      <c r="H64" s="2"/>
      <c r="I64" s="2"/>
      <c r="J64" s="2"/>
      <c r="K64" s="2"/>
      <c r="L64" s="2"/>
      <c r="M64" s="2"/>
      <c r="N64" s="2"/>
      <c r="O64" s="2"/>
    </row>
    <row r="65" spans="1:15" ht="14.25">
      <c r="A65" s="177"/>
      <c r="B65" s="17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>
      <c r="A66" s="177"/>
      <c r="B66" s="17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</sheetData>
  <mergeCells count="52">
    <mergeCell ref="J1:O1"/>
    <mergeCell ref="J2:K2"/>
    <mergeCell ref="L2:O2"/>
    <mergeCell ref="J3:K3"/>
    <mergeCell ref="L3:O3"/>
    <mergeCell ref="J4:K4"/>
    <mergeCell ref="L4:O4"/>
    <mergeCell ref="J5:K5"/>
    <mergeCell ref="L5:O5"/>
    <mergeCell ref="J6:K6"/>
    <mergeCell ref="L6:O6"/>
    <mergeCell ref="B7:N7"/>
    <mergeCell ref="H10:I10"/>
    <mergeCell ref="K10:L10"/>
    <mergeCell ref="M10:O10"/>
    <mergeCell ref="B12:D12"/>
    <mergeCell ref="B15:D15"/>
    <mergeCell ref="B19:D19"/>
    <mergeCell ref="B23:D23"/>
    <mergeCell ref="J23:L23"/>
    <mergeCell ref="B26:D26"/>
    <mergeCell ref="J26:L26"/>
    <mergeCell ref="B29:D29"/>
    <mergeCell ref="H29:I29"/>
    <mergeCell ref="B32:D32"/>
    <mergeCell ref="H32:I32"/>
    <mergeCell ref="L32:O32"/>
    <mergeCell ref="B35:D35"/>
    <mergeCell ref="H35:I35"/>
    <mergeCell ref="M35:N35"/>
    <mergeCell ref="B38:D38"/>
    <mergeCell ref="H38:I38"/>
    <mergeCell ref="M38:N38"/>
    <mergeCell ref="B41:D41"/>
    <mergeCell ref="H41:I41"/>
    <mergeCell ref="M41:N41"/>
    <mergeCell ref="B44:D44"/>
    <mergeCell ref="H44:I44"/>
    <mergeCell ref="A47:D47"/>
    <mergeCell ref="D53:F53"/>
    <mergeCell ref="G53:H53"/>
    <mergeCell ref="G55:H55"/>
    <mergeCell ref="G57:H57"/>
    <mergeCell ref="G59:H59"/>
    <mergeCell ref="I59:M59"/>
    <mergeCell ref="A8:E10"/>
    <mergeCell ref="F8:O9"/>
    <mergeCell ref="G11:O13"/>
    <mergeCell ref="I53:M54"/>
    <mergeCell ref="I55:M56"/>
    <mergeCell ref="I57:L58"/>
    <mergeCell ref="M57:M58"/>
  </mergeCells>
  <phoneticPr fontId="9" type="Hiragana"/>
  <pageMargins left="0.78700000000000003" right="0.78700000000000003" top="0.98400000000000021" bottom="0.98400000000000021" header="0.51200000000000001" footer="0.51200000000000001"/>
  <pageSetup paperSize="9" scale="7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契約書</vt:lpstr>
      <vt:lpstr>請書</vt:lpstr>
      <vt:lpstr>着手届</vt:lpstr>
      <vt:lpstr>変更契約書</vt:lpstr>
      <vt:lpstr>工期変更</vt:lpstr>
      <vt:lpstr>完了報告書</vt:lpstr>
      <vt:lpstr>請求書</vt:lpstr>
      <vt:lpstr>成果品納入書</vt:lpstr>
      <vt:lpstr>部分払請求書</vt:lpstr>
      <vt:lpstr>前払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企画財政課　企画広報電算係</dc:creator>
  <cp:lastModifiedBy>沼口 大輝</cp:lastModifiedBy>
  <cp:lastPrinted>2023-03-20T04:05:22Z</cp:lastPrinted>
  <dcterms:created xsi:type="dcterms:W3CDTF">2004-12-15T06:45:27Z</dcterms:created>
  <dcterms:modified xsi:type="dcterms:W3CDTF">2023-11-14T03:02:25Z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2023-11-14T03:02:25Z</vt:filetime>
  </property>
</Properties>
</file>