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20230113" sheetId="2" r:id="rId1"/>
  </sheets>
  <definedNames>
    <definedName name="_xlnm._FilterDatabase" localSheetId="0" hidden="1">'20230113'!$B$2:$H$137</definedName>
    <definedName name="_xlnm.Print_Area" localSheetId="0">'20230113'!$B$2:$H$2</definedName>
    <definedName name="_xlnm.Print_Titles" localSheetId="0">'20230113'!$2:$2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<sst xmlns="http://schemas.openxmlformats.org/spreadsheetml/2006/main" xmlns:r="http://schemas.openxmlformats.org/officeDocument/2006/relationships" count="137" uniqueCount="137">
  <si>
    <t>NO</t>
  </si>
  <si>
    <t>こまつな</t>
  </si>
  <si>
    <t>ｽﾃｲｯｸｾﾆｮｰﾙ</t>
  </si>
  <si>
    <t>塩月忍</t>
    <rPh sb="0" eb="2">
      <t>シオツキ</t>
    </rPh>
    <rPh sb="2" eb="3">
      <t>シノブ</t>
    </rPh>
    <phoneticPr fontId="1"/>
  </si>
  <si>
    <t>会員名</t>
    <rPh sb="0" eb="2">
      <t>カイイン</t>
    </rPh>
    <rPh sb="2" eb="3">
      <t>メイ</t>
    </rPh>
    <phoneticPr fontId="1"/>
  </si>
  <si>
    <t>品目名</t>
    <rPh sb="0" eb="2">
      <t>ヒンモク</t>
    </rPh>
    <rPh sb="2" eb="3">
      <t>メイ</t>
    </rPh>
    <phoneticPr fontId="1"/>
  </si>
  <si>
    <t>－</t>
  </si>
  <si>
    <t>認定</t>
    <rPh sb="0" eb="2">
      <t>ニンテイ</t>
    </rPh>
    <phoneticPr fontId="1"/>
  </si>
  <si>
    <t>はっさく</t>
  </si>
  <si>
    <t>満森美千代</t>
  </si>
  <si>
    <t>福重龍</t>
    <rPh sb="0" eb="2">
      <t>フクシゲ</t>
    </rPh>
    <phoneticPr fontId="1"/>
  </si>
  <si>
    <t>石神昭子</t>
    <rPh sb="0" eb="2">
      <t>イシガミ</t>
    </rPh>
    <rPh sb="2" eb="4">
      <t>ショウコ</t>
    </rPh>
    <phoneticPr fontId="1"/>
  </si>
  <si>
    <t>松永節子</t>
    <rPh sb="0" eb="2">
      <t>マツナガ</t>
    </rPh>
    <rPh sb="2" eb="4">
      <t>セツコ</t>
    </rPh>
    <phoneticPr fontId="1"/>
  </si>
  <si>
    <t>ばんぺいゆ</t>
  </si>
  <si>
    <t>田淵農園</t>
    <rPh sb="0" eb="2">
      <t>タブチ</t>
    </rPh>
    <rPh sb="2" eb="4">
      <t>ノウエン</t>
    </rPh>
    <phoneticPr fontId="1"/>
  </si>
  <si>
    <t>販売先</t>
    <rPh sb="0" eb="3">
      <t>ハンバイサキ</t>
    </rPh>
    <phoneticPr fontId="1"/>
  </si>
  <si>
    <t>山口雅行</t>
    <rPh sb="0" eb="1">
      <t>ヤマ</t>
    </rPh>
    <rPh sb="1" eb="2">
      <t>グチ</t>
    </rPh>
    <rPh sb="2" eb="4">
      <t>マサユキ</t>
    </rPh>
    <phoneticPr fontId="1"/>
  </si>
  <si>
    <t>公開</t>
    <rPh sb="0" eb="2">
      <t>コウカイ</t>
    </rPh>
    <phoneticPr fontId="1"/>
  </si>
  <si>
    <t>本物</t>
    <rPh sb="0" eb="2">
      <t>ホンモノ</t>
    </rPh>
    <phoneticPr fontId="1"/>
  </si>
  <si>
    <t>新城千鶴子</t>
  </si>
  <si>
    <t>金</t>
    <rPh sb="0" eb="1">
      <t>キン</t>
    </rPh>
    <phoneticPr fontId="1"/>
  </si>
  <si>
    <t>柿本智恵子</t>
    <rPh sb="0" eb="1">
      <t>カキ</t>
    </rPh>
    <rPh sb="1" eb="2">
      <t>モト</t>
    </rPh>
    <rPh sb="2" eb="5">
      <t>チエコ</t>
    </rPh>
    <phoneticPr fontId="1"/>
  </si>
  <si>
    <t>銀</t>
    <rPh sb="0" eb="1">
      <t>ギン</t>
    </rPh>
    <phoneticPr fontId="1"/>
  </si>
  <si>
    <t>松本利治</t>
    <rPh sb="0" eb="2">
      <t>マツモト</t>
    </rPh>
    <rPh sb="2" eb="4">
      <t>トシハル</t>
    </rPh>
    <phoneticPr fontId="1"/>
  </si>
  <si>
    <t>長ネギ</t>
    <rPh sb="0" eb="1">
      <t>ナガ</t>
    </rPh>
    <phoneticPr fontId="1"/>
  </si>
  <si>
    <t>西郷たか子</t>
  </si>
  <si>
    <t>西田剛</t>
    <rPh sb="0" eb="2">
      <t>ニシダ</t>
    </rPh>
    <rPh sb="2" eb="3">
      <t>ゴウ</t>
    </rPh>
    <phoneticPr fontId="1"/>
  </si>
  <si>
    <t>かんしょ</t>
  </si>
  <si>
    <t>古嶋靖洋</t>
    <rPh sb="0" eb="2">
      <t>コジマ</t>
    </rPh>
    <rPh sb="2" eb="4">
      <t>ヤスヒロ</t>
    </rPh>
    <phoneticPr fontId="1"/>
  </si>
  <si>
    <t>かぼちゃ</t>
  </si>
  <si>
    <t>入船康紀</t>
  </si>
  <si>
    <t>野元優平</t>
  </si>
  <si>
    <t>郡文則</t>
    <rPh sb="0" eb="1">
      <t>コオリ</t>
    </rPh>
    <phoneticPr fontId="1"/>
  </si>
  <si>
    <t>さといも</t>
  </si>
  <si>
    <t>山本洋子</t>
  </si>
  <si>
    <t>しょうが</t>
  </si>
  <si>
    <t>スープセロリ</t>
  </si>
  <si>
    <t>福岡裕二</t>
  </si>
  <si>
    <t>水稲</t>
    <rPh sb="0" eb="2">
      <t>スイトウ</t>
    </rPh>
    <phoneticPr fontId="1"/>
  </si>
  <si>
    <t>たまねぎ</t>
  </si>
  <si>
    <t>本物,JA</t>
  </si>
  <si>
    <t>武田ヒロミ</t>
    <rPh sb="0" eb="2">
      <t>タケダ</t>
    </rPh>
    <phoneticPr fontId="1"/>
  </si>
  <si>
    <t>ちんげんさい</t>
  </si>
  <si>
    <t>新城千鶴子</t>
    <rPh sb="0" eb="2">
      <t>シンジョウ</t>
    </rPh>
    <rPh sb="2" eb="5">
      <t>チズコ</t>
    </rPh>
    <phoneticPr fontId="1"/>
  </si>
  <si>
    <t>児玉隆一</t>
  </si>
  <si>
    <t>にら</t>
  </si>
  <si>
    <t>ハニンニク</t>
  </si>
  <si>
    <t>本物,産直あや</t>
  </si>
  <si>
    <t>はつかだいこん</t>
  </si>
  <si>
    <t>岩田和美</t>
    <rPh sb="0" eb="2">
      <t>イワタ</t>
    </rPh>
    <rPh sb="2" eb="4">
      <t>カズミ</t>
    </rPh>
    <phoneticPr fontId="1"/>
  </si>
  <si>
    <t>鈴木孝男</t>
    <rPh sb="0" eb="2">
      <t>スズキ</t>
    </rPh>
    <rPh sb="2" eb="4">
      <t>タカオ</t>
    </rPh>
    <phoneticPr fontId="1"/>
  </si>
  <si>
    <t>サニーレタス</t>
  </si>
  <si>
    <t>にんじん</t>
  </si>
  <si>
    <t>蓮子みつる</t>
    <rPh sb="0" eb="1">
      <t>ハス</t>
    </rPh>
    <rPh sb="1" eb="2">
      <t>コ</t>
    </rPh>
    <phoneticPr fontId="1"/>
  </si>
  <si>
    <t>レモン</t>
  </si>
  <si>
    <t>コミカン</t>
  </si>
  <si>
    <t>大崎美保子</t>
    <rPh sb="0" eb="2">
      <t>オオサキ</t>
    </rPh>
    <phoneticPr fontId="1"/>
  </si>
  <si>
    <t>井手一夫</t>
    <rPh sb="0" eb="2">
      <t>イデ</t>
    </rPh>
    <rPh sb="2" eb="4">
      <t>カズオ</t>
    </rPh>
    <phoneticPr fontId="1"/>
  </si>
  <si>
    <t>ｲﾀﾘｱﾝﾊﾟｾﾘ</t>
  </si>
  <si>
    <t>児玉イツ子</t>
    <rPh sb="0" eb="2">
      <t>コダマ</t>
    </rPh>
    <phoneticPr fontId="1"/>
  </si>
  <si>
    <t>みずな</t>
  </si>
  <si>
    <t>英健二郎</t>
  </si>
  <si>
    <t>スイートスプリング</t>
  </si>
  <si>
    <t>コネギ</t>
  </si>
  <si>
    <t>酒見シゲ子</t>
    <rPh sb="0" eb="2">
      <t>サケミ</t>
    </rPh>
    <rPh sb="4" eb="5">
      <t>コ</t>
    </rPh>
    <phoneticPr fontId="1"/>
  </si>
  <si>
    <t>竪元良信</t>
  </si>
  <si>
    <t>金丸利広</t>
    <rPh sb="0" eb="2">
      <t>カネマル</t>
    </rPh>
    <rPh sb="2" eb="4">
      <t>トシヒロ</t>
    </rPh>
    <phoneticPr fontId="1"/>
  </si>
  <si>
    <t>爰野敬典</t>
    <rPh sb="0" eb="1">
      <t>オン</t>
    </rPh>
    <rPh sb="1" eb="2">
      <t>ノ</t>
    </rPh>
    <rPh sb="2" eb="3">
      <t>ケイ</t>
    </rPh>
    <rPh sb="3" eb="4">
      <t>テン</t>
    </rPh>
    <phoneticPr fontId="1"/>
  </si>
  <si>
    <t>だいこん</t>
  </si>
  <si>
    <t>西郷親也</t>
    <rPh sb="0" eb="2">
      <t>サイゴウ</t>
    </rPh>
    <rPh sb="2" eb="3">
      <t>オヤ</t>
    </rPh>
    <rPh sb="3" eb="4">
      <t>ヤ</t>
    </rPh>
    <phoneticPr fontId="1"/>
  </si>
  <si>
    <t>きょういも</t>
  </si>
  <si>
    <t>柏田千穂子</t>
    <rPh sb="0" eb="2">
      <t>カシワダ</t>
    </rPh>
    <rPh sb="2" eb="4">
      <t>チホ</t>
    </rPh>
    <rPh sb="4" eb="5">
      <t>コ</t>
    </rPh>
    <phoneticPr fontId="1"/>
  </si>
  <si>
    <t>キャベツ</t>
  </si>
  <si>
    <t>ブロッコリー</t>
  </si>
  <si>
    <t>たけのこ</t>
  </si>
  <si>
    <t>ほうれんそう</t>
  </si>
  <si>
    <t>かぶ</t>
  </si>
  <si>
    <t>日高雪子</t>
    <rPh sb="0" eb="2">
      <t>ヒダカ</t>
    </rPh>
    <phoneticPr fontId="1"/>
  </si>
  <si>
    <t>ばれいしょ</t>
  </si>
  <si>
    <t>岩田和美</t>
  </si>
  <si>
    <t>每田知幸</t>
    <rPh sb="0" eb="2">
      <t>マイタ</t>
    </rPh>
    <rPh sb="2" eb="4">
      <t>トモユキ</t>
    </rPh>
    <phoneticPr fontId="1"/>
  </si>
  <si>
    <t>はくさい</t>
  </si>
  <si>
    <t>山口誠治</t>
    <rPh sb="0" eb="2">
      <t>ヤマグチ</t>
    </rPh>
    <rPh sb="2" eb="4">
      <t>セイジ</t>
    </rPh>
    <phoneticPr fontId="1"/>
  </si>
  <si>
    <t>長池義飛行</t>
    <rPh sb="0" eb="2">
      <t>ナガイケ</t>
    </rPh>
    <rPh sb="2" eb="3">
      <t>ヨシ</t>
    </rPh>
    <rPh sb="3" eb="5">
      <t>ヒコウ</t>
    </rPh>
    <phoneticPr fontId="1"/>
  </si>
  <si>
    <t>クレソン</t>
  </si>
  <si>
    <t>玉レタス</t>
    <rPh sb="0" eb="1">
      <t>タマ</t>
    </rPh>
    <phoneticPr fontId="1"/>
  </si>
  <si>
    <t>こかぶ</t>
  </si>
  <si>
    <t>小ねぎ</t>
  </si>
  <si>
    <t>カリフラワー</t>
  </si>
  <si>
    <t>あやめ雪かぶ</t>
    <rPh sb="3" eb="4">
      <t>ユキ</t>
    </rPh>
    <phoneticPr fontId="1"/>
  </si>
  <si>
    <t>セロリ</t>
  </si>
  <si>
    <t>福山茂雄</t>
    <rPh sb="0" eb="2">
      <t>フクヤマ</t>
    </rPh>
    <rPh sb="2" eb="4">
      <t>シゲオ</t>
    </rPh>
    <phoneticPr fontId="1"/>
  </si>
  <si>
    <t>田淵農園</t>
    <rPh sb="2" eb="4">
      <t>ノウエン</t>
    </rPh>
    <phoneticPr fontId="1"/>
  </si>
  <si>
    <t>北野秀昭</t>
  </si>
  <si>
    <t>杉野裕介</t>
    <rPh sb="0" eb="2">
      <t>スギノ</t>
    </rPh>
    <rPh sb="2" eb="4">
      <t>ユウスケ</t>
    </rPh>
    <phoneticPr fontId="1"/>
  </si>
  <si>
    <t>森田　和幸</t>
    <rPh sb="0" eb="2">
      <t>モリタ</t>
    </rPh>
    <rPh sb="3" eb="5">
      <t>カズユキ</t>
    </rPh>
    <phoneticPr fontId="1"/>
  </si>
  <si>
    <t>星崎秀敏</t>
    <rPh sb="0" eb="1">
      <t>ホシ</t>
    </rPh>
    <rPh sb="1" eb="2">
      <t>ザキ</t>
    </rPh>
    <rPh sb="2" eb="4">
      <t>ヒデトシ</t>
    </rPh>
    <phoneticPr fontId="1"/>
  </si>
  <si>
    <t>藤原光生</t>
    <rPh sb="0" eb="2">
      <t>フジワラ</t>
    </rPh>
    <rPh sb="2" eb="4">
      <t>ミツオ</t>
    </rPh>
    <phoneticPr fontId="1"/>
  </si>
  <si>
    <t>金　延洙</t>
  </si>
  <si>
    <t>北野秀昭</t>
    <rPh sb="0" eb="2">
      <t>キタノ</t>
    </rPh>
    <rPh sb="2" eb="4">
      <t>ヒデアキ</t>
    </rPh>
    <phoneticPr fontId="1"/>
  </si>
  <si>
    <t>永山倫太郎</t>
    <rPh sb="0" eb="2">
      <t>ナガヤマ</t>
    </rPh>
    <rPh sb="2" eb="5">
      <t>リンタロウ</t>
    </rPh>
    <phoneticPr fontId="1"/>
  </si>
  <si>
    <t>畑中大吾</t>
    <rPh sb="0" eb="2">
      <t>ハタナカ</t>
    </rPh>
    <phoneticPr fontId="1"/>
  </si>
  <si>
    <t>日高ヨリ子</t>
    <rPh sb="0" eb="2">
      <t>ヒダカ</t>
    </rPh>
    <phoneticPr fontId="1"/>
  </si>
  <si>
    <t>角田達雄</t>
    <rPh sb="0" eb="2">
      <t>カクタ</t>
    </rPh>
    <rPh sb="2" eb="4">
      <t>タツオ</t>
    </rPh>
    <phoneticPr fontId="1"/>
  </si>
  <si>
    <t>新留亮子</t>
    <rPh sb="0" eb="1">
      <t>シン</t>
    </rPh>
    <rPh sb="1" eb="2">
      <t>ドメ</t>
    </rPh>
    <rPh sb="2" eb="4">
      <t>リョウコ</t>
    </rPh>
    <phoneticPr fontId="1"/>
  </si>
  <si>
    <t>ビート(ビーツ)</t>
  </si>
  <si>
    <t>鈴木孝男</t>
  </si>
  <si>
    <t>だいだい</t>
  </si>
  <si>
    <t>しゅんぎく</t>
  </si>
  <si>
    <t>千切りだいこん</t>
    <rPh sb="0" eb="2">
      <t>センギ</t>
    </rPh>
    <phoneticPr fontId="1"/>
  </si>
  <si>
    <t>パクチー</t>
  </si>
  <si>
    <t>くちなし　実</t>
    <rPh sb="5" eb="6">
      <t>ミ</t>
    </rPh>
    <phoneticPr fontId="1"/>
  </si>
  <si>
    <t>ふだんそう</t>
  </si>
  <si>
    <t>カツオ菜</t>
    <rPh sb="3" eb="4">
      <t>ナ</t>
    </rPh>
    <phoneticPr fontId="1"/>
  </si>
  <si>
    <t>白ネギ</t>
    <rPh sb="0" eb="1">
      <t>シロ</t>
    </rPh>
    <phoneticPr fontId="1"/>
  </si>
  <si>
    <t>芽キャベツ</t>
    <rPh sb="0" eb="1">
      <t>メ</t>
    </rPh>
    <phoneticPr fontId="1"/>
  </si>
  <si>
    <t>なばな</t>
  </si>
  <si>
    <t>へいせいまめ</t>
  </si>
  <si>
    <t>つるしがき</t>
  </si>
  <si>
    <t>ごぼう</t>
  </si>
  <si>
    <t>茎ブロッコリー紫</t>
    <rPh sb="0" eb="1">
      <t>クキ</t>
    </rPh>
    <rPh sb="7" eb="8">
      <t>ムラサキ</t>
    </rPh>
    <phoneticPr fontId="1"/>
  </si>
  <si>
    <t>葉にんにく</t>
  </si>
  <si>
    <t>児玉悠輔</t>
  </si>
  <si>
    <t>ぶんたん</t>
  </si>
  <si>
    <t>きんかん</t>
  </si>
  <si>
    <t>はるか</t>
  </si>
  <si>
    <t>シークワーサー</t>
  </si>
  <si>
    <t>小みかん</t>
  </si>
  <si>
    <t>ぶんたん、あまなつ、はっさく</t>
  </si>
  <si>
    <t>きんかんみかん</t>
  </si>
  <si>
    <t>グレープフルーツ</t>
  </si>
  <si>
    <t>日向夏、きんかん、せとか</t>
  </si>
  <si>
    <t>ゆず</t>
  </si>
  <si>
    <t>花田健二</t>
  </si>
  <si>
    <t>早香(みかん)</t>
  </si>
  <si>
    <t>はやか</t>
  </si>
  <si>
    <t>日向夏、きんかん、せとか</t>
    <rPh sb="0" eb="3">
      <t>ヒュウガナツ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</si>
</sst>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明朝"/>
      <family val="1"/>
    </font>
    <font>
      <b/>
      <sz val="12"/>
      <color theme="1"/>
      <name val="UD デジタル 教科書体 NK-R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35" fontId="3" fillId="0" borderId="2" xfId="0" applyNumberFormat="1" applyFont="1" applyFill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37"/>
  <sheetViews>
    <sheetView showGridLines="0" tabSelected="1" workbookViewId="0">
      <pane ySplit="2" topLeftCell="A3" activePane="bottomLeft" state="frozen"/>
      <selection pane="bottomLeft" activeCell="A3" sqref="A3"/>
    </sheetView>
  </sheetViews>
  <sheetFormatPr defaultRowHeight="18.75" customHeight="1"/>
  <cols>
    <col min="1" max="1" width="2.25" style="1" customWidth="1"/>
    <col min="2" max="2" width="7.375" style="2" bestFit="1" customWidth="1"/>
    <col min="3" max="3" width="28.625" style="1" bestFit="1" customWidth="1"/>
    <col min="4" max="4" width="28" style="1" hidden="1" bestFit="1" customWidth="1"/>
    <col min="5" max="5" width="8.375" style="2" bestFit="1" customWidth="1"/>
    <col min="6" max="6" width="12.75" style="1" bestFit="1" customWidth="1"/>
    <col min="7" max="7" width="15.75" style="3" bestFit="1" customWidth="1"/>
    <col min="8" max="8" width="10.75" style="2" bestFit="1" customWidth="1"/>
    <col min="9" max="16384" width="9" style="1"/>
  </cols>
  <sheetData>
    <row r="1" spans="1:8" ht="18.75" customHeight="1"/>
    <row r="2" spans="1:8" ht="18.75" customHeight="1">
      <c r="A2" s="4"/>
      <c r="B2" s="5" t="s">
        <v>0</v>
      </c>
      <c r="C2" s="5" t="s">
        <v>5</v>
      </c>
      <c r="D2" s="5"/>
      <c r="E2" s="5" t="s">
        <v>7</v>
      </c>
      <c r="F2" s="5" t="s">
        <v>4</v>
      </c>
      <c r="G2" s="5" t="s">
        <v>15</v>
      </c>
      <c r="H2" s="5" t="s">
        <v>17</v>
      </c>
    </row>
    <row r="3" spans="1:8" ht="18.75" customHeight="1">
      <c r="B3" s="6">
        <f t="shared" ref="B3:B66" si="0">ROW()-2</f>
        <v>1</v>
      </c>
      <c r="C3" s="7" t="s">
        <v>89</v>
      </c>
      <c r="D3" s="7" t="str">
        <f t="shared" ref="D3:D31" si="1">PHONETIC(C3)</f>
        <v>アヤメユキカブ</v>
      </c>
      <c r="E3" s="6" t="s">
        <v>20</v>
      </c>
      <c r="F3" s="8" t="s">
        <v>14</v>
      </c>
      <c r="G3" s="8" t="s">
        <v>18</v>
      </c>
      <c r="H3" s="9">
        <v>44939</v>
      </c>
    </row>
    <row r="4" spans="1:8" ht="18.75" customHeight="1">
      <c r="B4" s="6">
        <f t="shared" si="0"/>
        <v>2</v>
      </c>
      <c r="C4" s="7" t="s">
        <v>58</v>
      </c>
      <c r="D4" s="7" t="str">
        <f t="shared" si="1"/>
        <v>イタリアンパセリ</v>
      </c>
      <c r="E4" s="6" t="s">
        <v>20</v>
      </c>
      <c r="F4" s="8" t="s">
        <v>94</v>
      </c>
      <c r="G4" s="8" t="s">
        <v>18</v>
      </c>
      <c r="H4" s="9">
        <v>44939</v>
      </c>
    </row>
    <row r="5" spans="1:8" ht="18.75" customHeight="1">
      <c r="B5" s="6">
        <f t="shared" si="0"/>
        <v>3</v>
      </c>
      <c r="C5" s="7" t="s">
        <v>113</v>
      </c>
      <c r="D5" s="7" t="str">
        <f t="shared" si="1"/>
        <v>カツオナ</v>
      </c>
      <c r="E5" s="6" t="s">
        <v>20</v>
      </c>
      <c r="F5" s="8" t="s">
        <v>16</v>
      </c>
      <c r="G5" s="8" t="s">
        <v>18</v>
      </c>
      <c r="H5" s="9">
        <v>44939</v>
      </c>
    </row>
    <row r="6" spans="1:8" ht="18.75" customHeight="1">
      <c r="B6" s="6">
        <f t="shared" si="0"/>
        <v>4</v>
      </c>
      <c r="C6" s="7" t="s">
        <v>113</v>
      </c>
      <c r="D6" s="7" t="str">
        <f t="shared" si="1"/>
        <v>カツオナ</v>
      </c>
      <c r="E6" s="6" t="s">
        <v>20</v>
      </c>
      <c r="F6" s="8" t="s">
        <v>21</v>
      </c>
      <c r="G6" s="8" t="s">
        <v>18</v>
      </c>
      <c r="H6" s="9">
        <v>44939</v>
      </c>
    </row>
    <row r="7" spans="1:8" ht="18.75" customHeight="1">
      <c r="B7" s="6">
        <f t="shared" si="0"/>
        <v>5</v>
      </c>
      <c r="C7" s="7" t="s">
        <v>76</v>
      </c>
      <c r="D7" s="7" t="str">
        <f t="shared" si="1"/>
        <v>カブ</v>
      </c>
      <c r="E7" s="6" t="s">
        <v>20</v>
      </c>
      <c r="F7" s="8" t="s">
        <v>82</v>
      </c>
      <c r="G7" s="8" t="s">
        <v>18</v>
      </c>
      <c r="H7" s="9">
        <v>44939</v>
      </c>
    </row>
    <row r="8" spans="1:8" ht="18.75" customHeight="1">
      <c r="B8" s="6">
        <f t="shared" si="0"/>
        <v>6</v>
      </c>
      <c r="C8" s="7" t="s">
        <v>76</v>
      </c>
      <c r="D8" s="7" t="str">
        <f t="shared" si="1"/>
        <v>カブ</v>
      </c>
      <c r="E8" s="6" t="s">
        <v>6</v>
      </c>
      <c r="F8" s="8" t="s">
        <v>77</v>
      </c>
      <c r="G8" s="8" t="s">
        <v>18</v>
      </c>
      <c r="H8" s="9">
        <v>44939</v>
      </c>
    </row>
    <row r="9" spans="1:8" ht="18.75" customHeight="1">
      <c r="B9" s="6">
        <f t="shared" si="0"/>
        <v>7</v>
      </c>
      <c r="C9" s="7" t="s">
        <v>76</v>
      </c>
      <c r="D9" s="7" t="str">
        <f t="shared" si="1"/>
        <v>カブ</v>
      </c>
      <c r="E9" s="6" t="s">
        <v>20</v>
      </c>
      <c r="F9" s="8" t="s">
        <v>71</v>
      </c>
      <c r="G9" s="8" t="s">
        <v>18</v>
      </c>
      <c r="H9" s="9">
        <v>44939</v>
      </c>
    </row>
    <row r="10" spans="1:8" ht="18.75" customHeight="1">
      <c r="B10" s="6">
        <f t="shared" si="0"/>
        <v>8</v>
      </c>
      <c r="C10" s="7" t="s">
        <v>76</v>
      </c>
      <c r="D10" s="7" t="str">
        <f t="shared" si="1"/>
        <v>カブ</v>
      </c>
      <c r="E10" s="6" t="s">
        <v>20</v>
      </c>
      <c r="F10" s="8" t="s">
        <v>98</v>
      </c>
      <c r="G10" s="8" t="s">
        <v>18</v>
      </c>
      <c r="H10" s="9">
        <v>44939</v>
      </c>
    </row>
    <row r="11" spans="1:8" ht="18.75" customHeight="1">
      <c r="B11" s="6">
        <f t="shared" si="0"/>
        <v>9</v>
      </c>
      <c r="C11" s="7" t="s">
        <v>76</v>
      </c>
      <c r="D11" s="7" t="str">
        <f t="shared" si="1"/>
        <v>カブ</v>
      </c>
      <c r="E11" s="6" t="s">
        <v>20</v>
      </c>
      <c r="F11" s="8" t="s">
        <v>94</v>
      </c>
      <c r="G11" s="8" t="s">
        <v>18</v>
      </c>
      <c r="H11" s="9">
        <v>44939</v>
      </c>
    </row>
    <row r="12" spans="1:8" ht="18.75" customHeight="1">
      <c r="B12" s="6">
        <f t="shared" si="0"/>
        <v>10</v>
      </c>
      <c r="C12" s="7" t="s">
        <v>76</v>
      </c>
      <c r="D12" s="7" t="str">
        <f t="shared" si="1"/>
        <v>カブ</v>
      </c>
      <c r="E12" s="6" t="s">
        <v>20</v>
      </c>
      <c r="F12" s="8" t="s">
        <v>103</v>
      </c>
      <c r="G12" s="8" t="s">
        <v>18</v>
      </c>
      <c r="H12" s="9">
        <v>44939</v>
      </c>
    </row>
    <row r="13" spans="1:8" ht="18.75" customHeight="1">
      <c r="B13" s="6">
        <f t="shared" si="0"/>
        <v>11</v>
      </c>
      <c r="C13" s="7" t="s">
        <v>29</v>
      </c>
      <c r="D13" s="7" t="str">
        <f t="shared" si="1"/>
        <v>カボチャ</v>
      </c>
      <c r="E13" s="6" t="s">
        <v>20</v>
      </c>
      <c r="F13" s="8" t="s">
        <v>30</v>
      </c>
      <c r="G13" s="8" t="s">
        <v>18</v>
      </c>
      <c r="H13" s="9">
        <v>44939</v>
      </c>
    </row>
    <row r="14" spans="1:8" ht="18.75" customHeight="1">
      <c r="B14" s="6">
        <f t="shared" si="0"/>
        <v>12</v>
      </c>
      <c r="C14" s="7" t="s">
        <v>29</v>
      </c>
      <c r="D14" s="7" t="str">
        <f t="shared" si="1"/>
        <v>カボチャ</v>
      </c>
      <c r="E14" s="6" t="s">
        <v>6</v>
      </c>
      <c r="F14" s="8" t="s">
        <v>100</v>
      </c>
      <c r="G14" s="8" t="s">
        <v>18</v>
      </c>
      <c r="H14" s="9">
        <v>44939</v>
      </c>
    </row>
    <row r="15" spans="1:8" ht="18.75" customHeight="1">
      <c r="B15" s="6">
        <f t="shared" si="0"/>
        <v>13</v>
      </c>
      <c r="C15" s="7" t="s">
        <v>29</v>
      </c>
      <c r="D15" s="7" t="str">
        <f t="shared" si="1"/>
        <v>カボチャ</v>
      </c>
      <c r="E15" s="6" t="s">
        <v>20</v>
      </c>
      <c r="F15" s="8" t="s">
        <v>102</v>
      </c>
      <c r="G15" s="8" t="s">
        <v>18</v>
      </c>
      <c r="H15" s="9">
        <v>44939</v>
      </c>
    </row>
    <row r="16" spans="1:8" ht="18.75" customHeight="1">
      <c r="B16" s="6">
        <f t="shared" si="0"/>
        <v>14</v>
      </c>
      <c r="C16" s="7" t="s">
        <v>88</v>
      </c>
      <c r="D16" s="7" t="str">
        <f t="shared" si="1"/>
        <v>カリフラワー</v>
      </c>
      <c r="E16" s="6" t="s">
        <v>20</v>
      </c>
      <c r="F16" s="8" t="s">
        <v>49</v>
      </c>
      <c r="G16" s="8" t="s">
        <v>18</v>
      </c>
      <c r="H16" s="9">
        <v>44939</v>
      </c>
    </row>
    <row r="17" spans="2:8" ht="18.75" customHeight="1">
      <c r="B17" s="6">
        <f t="shared" si="0"/>
        <v>15</v>
      </c>
      <c r="C17" s="7" t="s">
        <v>27</v>
      </c>
      <c r="D17" s="7" t="str">
        <f t="shared" si="1"/>
        <v>カンショ</v>
      </c>
      <c r="E17" s="6" t="s">
        <v>20</v>
      </c>
      <c r="F17" s="8" t="s">
        <v>83</v>
      </c>
      <c r="G17" s="8" t="s">
        <v>18</v>
      </c>
      <c r="H17" s="9">
        <v>44939</v>
      </c>
    </row>
    <row r="18" spans="2:8" ht="18.75" customHeight="1">
      <c r="B18" s="6">
        <f t="shared" si="0"/>
        <v>16</v>
      </c>
      <c r="C18" s="7" t="s">
        <v>72</v>
      </c>
      <c r="D18" s="7" t="str">
        <f t="shared" si="1"/>
        <v>キャベツ</v>
      </c>
      <c r="E18" s="6" t="s">
        <v>20</v>
      </c>
      <c r="F18" s="8" t="s">
        <v>64</v>
      </c>
      <c r="G18" s="8" t="s">
        <v>18</v>
      </c>
      <c r="H18" s="9">
        <v>44939</v>
      </c>
    </row>
    <row r="19" spans="2:8" ht="18.75" customHeight="1">
      <c r="B19" s="6">
        <f t="shared" si="0"/>
        <v>17</v>
      </c>
      <c r="C19" s="7" t="s">
        <v>72</v>
      </c>
      <c r="D19" s="7" t="str">
        <f t="shared" si="1"/>
        <v>キャベツ</v>
      </c>
      <c r="E19" s="6" t="s">
        <v>20</v>
      </c>
      <c r="F19" s="8" t="s">
        <v>94</v>
      </c>
      <c r="G19" s="8" t="s">
        <v>18</v>
      </c>
      <c r="H19" s="9">
        <v>44939</v>
      </c>
    </row>
    <row r="20" spans="2:8" ht="18.75" customHeight="1">
      <c r="B20" s="6">
        <f t="shared" si="0"/>
        <v>18</v>
      </c>
      <c r="C20" s="7" t="s">
        <v>72</v>
      </c>
      <c r="D20" s="7" t="str">
        <f t="shared" si="1"/>
        <v>キャベツ</v>
      </c>
      <c r="E20" s="6" t="s">
        <v>20</v>
      </c>
      <c r="F20" s="8" t="s">
        <v>49</v>
      </c>
      <c r="G20" s="8" t="s">
        <v>18</v>
      </c>
      <c r="H20" s="9">
        <v>44939</v>
      </c>
    </row>
    <row r="21" spans="2:8" ht="18.75" customHeight="1">
      <c r="B21" s="6">
        <f t="shared" si="0"/>
        <v>19</v>
      </c>
      <c r="C21" s="7" t="s">
        <v>70</v>
      </c>
      <c r="D21" s="7" t="str">
        <f t="shared" si="1"/>
        <v>キョウイモ</v>
      </c>
      <c r="E21" s="6" t="s">
        <v>20</v>
      </c>
      <c r="F21" s="8" t="s">
        <v>102</v>
      </c>
      <c r="G21" s="8" t="s">
        <v>18</v>
      </c>
      <c r="H21" s="9">
        <v>44939</v>
      </c>
    </row>
    <row r="22" spans="2:8" ht="18.75" customHeight="1">
      <c r="B22" s="6">
        <f t="shared" si="0"/>
        <v>20</v>
      </c>
      <c r="C22" s="7" t="s">
        <v>124</v>
      </c>
      <c r="D22" s="7" t="str">
        <f t="shared" si="1"/>
        <v>キンカン</v>
      </c>
      <c r="E22" s="6" t="s">
        <v>6</v>
      </c>
      <c r="F22" s="8" t="s">
        <v>31</v>
      </c>
      <c r="G22" s="8" t="s">
        <v>40</v>
      </c>
      <c r="H22" s="9">
        <v>44939</v>
      </c>
    </row>
    <row r="23" spans="2:8" ht="18.75" customHeight="1">
      <c r="B23" s="6">
        <f t="shared" si="0"/>
        <v>21</v>
      </c>
      <c r="C23" s="7" t="s">
        <v>124</v>
      </c>
      <c r="D23" s="7" t="str">
        <f t="shared" si="1"/>
        <v>キンカン</v>
      </c>
      <c r="E23" s="6" t="s">
        <v>20</v>
      </c>
      <c r="F23" s="8" t="s">
        <v>92</v>
      </c>
      <c r="G23" s="8" t="s">
        <v>18</v>
      </c>
      <c r="H23" s="9">
        <v>44939</v>
      </c>
    </row>
    <row r="24" spans="2:8" ht="18.75" customHeight="1">
      <c r="B24" s="6">
        <f t="shared" si="0"/>
        <v>22</v>
      </c>
      <c r="C24" s="7" t="s">
        <v>124</v>
      </c>
      <c r="D24" s="7" t="str">
        <f t="shared" si="1"/>
        <v>キンカン</v>
      </c>
      <c r="E24" s="6" t="s">
        <v>6</v>
      </c>
      <c r="F24" s="8" t="s">
        <v>61</v>
      </c>
      <c r="G24" s="8" t="s">
        <v>18</v>
      </c>
      <c r="H24" s="9">
        <v>44939</v>
      </c>
    </row>
    <row r="25" spans="2:8" ht="18.75" customHeight="1">
      <c r="B25" s="6">
        <f t="shared" si="0"/>
        <v>23</v>
      </c>
      <c r="C25" s="7" t="s">
        <v>124</v>
      </c>
      <c r="D25" s="7" t="str">
        <f t="shared" si="1"/>
        <v>キンカン</v>
      </c>
      <c r="E25" s="6" t="s">
        <v>6</v>
      </c>
      <c r="F25" s="8" t="s">
        <v>122</v>
      </c>
      <c r="G25" s="8" t="s">
        <v>40</v>
      </c>
      <c r="H25" s="9">
        <v>44939</v>
      </c>
    </row>
    <row r="26" spans="2:8" ht="18.75" customHeight="1">
      <c r="B26" s="6">
        <f t="shared" si="0"/>
        <v>24</v>
      </c>
      <c r="C26" s="7" t="s">
        <v>129</v>
      </c>
      <c r="D26" s="7" t="str">
        <f t="shared" si="1"/>
        <v>キンカンミカン</v>
      </c>
      <c r="E26" s="6" t="s">
        <v>20</v>
      </c>
      <c r="F26" s="8" t="s">
        <v>19</v>
      </c>
      <c r="G26" s="8" t="s">
        <v>18</v>
      </c>
      <c r="H26" s="9">
        <v>44939</v>
      </c>
    </row>
    <row r="27" spans="2:8" ht="18.75" customHeight="1">
      <c r="B27" s="6">
        <f t="shared" si="0"/>
        <v>25</v>
      </c>
      <c r="C27" s="7" t="s">
        <v>120</v>
      </c>
      <c r="D27" s="7" t="str">
        <f t="shared" si="1"/>
        <v>クキブロッコリームラサキ</v>
      </c>
      <c r="E27" s="6" t="s">
        <v>20</v>
      </c>
      <c r="F27" s="8" t="s">
        <v>28</v>
      </c>
      <c r="G27" s="8" t="s">
        <v>18</v>
      </c>
      <c r="H27" s="9">
        <v>44939</v>
      </c>
    </row>
    <row r="28" spans="2:8" ht="18.75" customHeight="1">
      <c r="B28" s="6">
        <f t="shared" si="0"/>
        <v>26</v>
      </c>
      <c r="C28" s="7" t="s">
        <v>111</v>
      </c>
      <c r="D28" s="7" t="str">
        <f t="shared" si="1"/>
        <v>クチナシ　ミ</v>
      </c>
      <c r="E28" s="6" t="s">
        <v>20</v>
      </c>
      <c r="F28" s="8" t="s">
        <v>34</v>
      </c>
      <c r="G28" s="8" t="s">
        <v>18</v>
      </c>
      <c r="H28" s="9">
        <v>44939</v>
      </c>
    </row>
    <row r="29" spans="2:8" ht="18.75" customHeight="1">
      <c r="B29" s="6">
        <f t="shared" si="0"/>
        <v>27</v>
      </c>
      <c r="C29" s="7" t="s">
        <v>130</v>
      </c>
      <c r="D29" s="7" t="str">
        <f t="shared" si="1"/>
        <v>グレープフルーツ</v>
      </c>
      <c r="E29" s="6" t="s">
        <v>6</v>
      </c>
      <c r="F29" s="8" t="s">
        <v>61</v>
      </c>
      <c r="G29" s="8" t="s">
        <v>18</v>
      </c>
      <c r="H29" s="9">
        <v>44939</v>
      </c>
    </row>
    <row r="30" spans="2:8" ht="18.75" customHeight="1">
      <c r="B30" s="6">
        <f t="shared" si="0"/>
        <v>28</v>
      </c>
      <c r="C30" s="7" t="s">
        <v>84</v>
      </c>
      <c r="D30" s="7" t="str">
        <f t="shared" si="1"/>
        <v>クレソン</v>
      </c>
      <c r="E30" s="6" t="s">
        <v>20</v>
      </c>
      <c r="F30" s="8" t="s">
        <v>71</v>
      </c>
      <c r="G30" s="8" t="s">
        <v>18</v>
      </c>
      <c r="H30" s="9">
        <v>44939</v>
      </c>
    </row>
    <row r="31" spans="2:8" ht="18.75" customHeight="1">
      <c r="B31" s="6">
        <f t="shared" si="0"/>
        <v>29</v>
      </c>
      <c r="C31" s="7" t="s">
        <v>86</v>
      </c>
      <c r="D31" s="7" t="str">
        <f t="shared" si="1"/>
        <v>コカブ</v>
      </c>
      <c r="E31" s="6" t="s">
        <v>20</v>
      </c>
      <c r="F31" s="8" t="s">
        <v>12</v>
      </c>
      <c r="G31" s="8" t="s">
        <v>18</v>
      </c>
      <c r="H31" s="9">
        <v>44939</v>
      </c>
    </row>
    <row r="32" spans="2:8" ht="18.75" customHeight="1">
      <c r="B32" s="6">
        <f t="shared" si="0"/>
        <v>30</v>
      </c>
      <c r="C32" s="7" t="s">
        <v>87</v>
      </c>
      <c r="D32" s="7" t="s">
        <v>63</v>
      </c>
      <c r="E32" s="6" t="s">
        <v>20</v>
      </c>
      <c r="F32" s="8" t="s">
        <v>50</v>
      </c>
      <c r="G32" s="8" t="s">
        <v>18</v>
      </c>
      <c r="H32" s="9">
        <v>44939</v>
      </c>
    </row>
    <row r="33" spans="2:8" ht="18.75" customHeight="1">
      <c r="B33" s="6">
        <f t="shared" si="0"/>
        <v>31</v>
      </c>
      <c r="C33" s="7" t="s">
        <v>119</v>
      </c>
      <c r="D33" s="7" t="str">
        <f>PHONETIC(C33)</f>
        <v>ゴボウ</v>
      </c>
      <c r="E33" s="6" t="s">
        <v>20</v>
      </c>
      <c r="F33" s="8" t="s">
        <v>3</v>
      </c>
      <c r="G33" s="8" t="s">
        <v>18</v>
      </c>
      <c r="H33" s="9">
        <v>44939</v>
      </c>
    </row>
    <row r="34" spans="2:8" ht="18.75" customHeight="1">
      <c r="B34" s="6">
        <f t="shared" si="0"/>
        <v>32</v>
      </c>
      <c r="C34" s="7" t="s">
        <v>119</v>
      </c>
      <c r="D34" s="7" t="str">
        <f>PHONETIC(C34)</f>
        <v>ゴボウ</v>
      </c>
      <c r="E34" s="6" t="s">
        <v>20</v>
      </c>
      <c r="F34" s="8" t="s">
        <v>67</v>
      </c>
      <c r="G34" s="8" t="s">
        <v>47</v>
      </c>
      <c r="H34" s="9">
        <v>44939</v>
      </c>
    </row>
    <row r="35" spans="2:8" ht="18.75" customHeight="1">
      <c r="B35" s="6">
        <f t="shared" si="0"/>
        <v>33</v>
      </c>
      <c r="C35" s="7" t="s">
        <v>1</v>
      </c>
      <c r="D35" s="7" t="str">
        <f>PHONETIC(C35)</f>
        <v>コマツナ</v>
      </c>
      <c r="E35" s="6" t="s">
        <v>22</v>
      </c>
      <c r="F35" s="8" t="s">
        <v>77</v>
      </c>
      <c r="G35" s="8" t="s">
        <v>18</v>
      </c>
      <c r="H35" s="9">
        <v>44939</v>
      </c>
    </row>
    <row r="36" spans="2:8" ht="18.75" customHeight="1">
      <c r="B36" s="6">
        <f t="shared" si="0"/>
        <v>34</v>
      </c>
      <c r="C36" s="7" t="s">
        <v>1</v>
      </c>
      <c r="D36" s="7" t="str">
        <f>PHONETIC(C36)</f>
        <v>コマツナ</v>
      </c>
      <c r="E36" s="6" t="s">
        <v>20</v>
      </c>
      <c r="F36" s="8" t="s">
        <v>10</v>
      </c>
      <c r="G36" s="8" t="s">
        <v>18</v>
      </c>
      <c r="H36" s="9">
        <v>44939</v>
      </c>
    </row>
    <row r="37" spans="2:8" ht="18.75" customHeight="1">
      <c r="B37" s="6">
        <f t="shared" si="0"/>
        <v>35</v>
      </c>
      <c r="C37" s="7" t="s">
        <v>1</v>
      </c>
      <c r="D37" s="7" t="str">
        <f>PHONETIC(C37)</f>
        <v>コマツナ</v>
      </c>
      <c r="E37" s="6" t="s">
        <v>20</v>
      </c>
      <c r="F37" s="8" t="s">
        <v>11</v>
      </c>
      <c r="G37" s="8" t="s">
        <v>18</v>
      </c>
      <c r="H37" s="9">
        <v>44939</v>
      </c>
    </row>
    <row r="38" spans="2:8" ht="18.75" customHeight="1">
      <c r="B38" s="6">
        <f t="shared" si="0"/>
        <v>36</v>
      </c>
      <c r="C38" s="7" t="s">
        <v>127</v>
      </c>
      <c r="D38" s="7" t="s">
        <v>55</v>
      </c>
      <c r="E38" s="6" t="s">
        <v>20</v>
      </c>
      <c r="F38" s="8" t="s">
        <v>92</v>
      </c>
      <c r="G38" s="8" t="s">
        <v>18</v>
      </c>
      <c r="H38" s="9">
        <v>44939</v>
      </c>
    </row>
    <row r="39" spans="2:8" ht="18.75" customHeight="1">
      <c r="B39" s="6">
        <f t="shared" si="0"/>
        <v>37</v>
      </c>
      <c r="C39" s="7" t="s">
        <v>127</v>
      </c>
      <c r="D39" s="7" t="s">
        <v>55</v>
      </c>
      <c r="E39" s="6" t="s">
        <v>20</v>
      </c>
      <c r="F39" s="8" t="s">
        <v>79</v>
      </c>
      <c r="G39" s="8" t="s">
        <v>18</v>
      </c>
      <c r="H39" s="9">
        <v>44939</v>
      </c>
    </row>
    <row r="40" spans="2:8" ht="18.75" customHeight="1">
      <c r="B40" s="6">
        <f t="shared" si="0"/>
        <v>38</v>
      </c>
      <c r="C40" s="7" t="s">
        <v>127</v>
      </c>
      <c r="D40" s="7" t="s">
        <v>55</v>
      </c>
      <c r="E40" s="6" t="s">
        <v>20</v>
      </c>
      <c r="F40" s="8" t="s">
        <v>79</v>
      </c>
      <c r="G40" s="8" t="s">
        <v>18</v>
      </c>
      <c r="H40" s="9">
        <v>44939</v>
      </c>
    </row>
    <row r="41" spans="2:8" ht="18.75" customHeight="1">
      <c r="B41" s="6">
        <f t="shared" si="0"/>
        <v>39</v>
      </c>
      <c r="C41" s="7" t="s">
        <v>33</v>
      </c>
      <c r="D41" s="7" t="str">
        <f t="shared" ref="D41:D102" si="2">PHONETIC(C41)</f>
        <v>サトイモ</v>
      </c>
      <c r="E41" s="6" t="s">
        <v>20</v>
      </c>
      <c r="F41" s="8" t="s">
        <v>28</v>
      </c>
      <c r="G41" s="8" t="s">
        <v>18</v>
      </c>
      <c r="H41" s="9">
        <v>44939</v>
      </c>
    </row>
    <row r="42" spans="2:8" ht="18.75" customHeight="1">
      <c r="B42" s="6">
        <f t="shared" si="0"/>
        <v>40</v>
      </c>
      <c r="C42" s="7" t="s">
        <v>33</v>
      </c>
      <c r="D42" s="7" t="str">
        <f t="shared" si="2"/>
        <v>サトイモ</v>
      </c>
      <c r="E42" s="6" t="s">
        <v>20</v>
      </c>
      <c r="F42" s="8" t="s">
        <v>103</v>
      </c>
      <c r="G42" s="8" t="s">
        <v>18</v>
      </c>
      <c r="H42" s="9">
        <v>44939</v>
      </c>
    </row>
    <row r="43" spans="2:8" ht="18.75" customHeight="1">
      <c r="B43" s="6">
        <f t="shared" si="0"/>
        <v>41</v>
      </c>
      <c r="C43" s="7" t="s">
        <v>51</v>
      </c>
      <c r="D43" s="7" t="str">
        <f t="shared" si="2"/>
        <v>サニーレタス</v>
      </c>
      <c r="E43" s="6" t="s">
        <v>20</v>
      </c>
      <c r="F43" s="8" t="s">
        <v>53</v>
      </c>
      <c r="G43" s="8" t="s">
        <v>18</v>
      </c>
      <c r="H43" s="9">
        <v>44939</v>
      </c>
    </row>
    <row r="44" spans="2:8" ht="18.75" customHeight="1">
      <c r="B44" s="6">
        <f t="shared" si="0"/>
        <v>42</v>
      </c>
      <c r="C44" s="7" t="s">
        <v>126</v>
      </c>
      <c r="D44" s="7" t="str">
        <f t="shared" si="2"/>
        <v>シークワーサー</v>
      </c>
      <c r="E44" s="6" t="s">
        <v>20</v>
      </c>
      <c r="F44" s="8" t="s">
        <v>79</v>
      </c>
      <c r="G44" s="8" t="s">
        <v>18</v>
      </c>
      <c r="H44" s="9">
        <v>44939</v>
      </c>
    </row>
    <row r="45" spans="2:8" ht="18.75" customHeight="1">
      <c r="B45" s="6">
        <f t="shared" si="0"/>
        <v>43</v>
      </c>
      <c r="C45" s="7" t="s">
        <v>108</v>
      </c>
      <c r="D45" s="7" t="str">
        <f t="shared" si="2"/>
        <v>シュンギク</v>
      </c>
      <c r="E45" s="6" t="s">
        <v>20</v>
      </c>
      <c r="F45" s="8" t="s">
        <v>77</v>
      </c>
      <c r="G45" s="8" t="s">
        <v>18</v>
      </c>
      <c r="H45" s="9">
        <v>44939</v>
      </c>
    </row>
    <row r="46" spans="2:8" ht="18.75" customHeight="1">
      <c r="B46" s="6">
        <f t="shared" si="0"/>
        <v>44</v>
      </c>
      <c r="C46" s="7" t="s">
        <v>35</v>
      </c>
      <c r="D46" s="7" t="str">
        <f t="shared" si="2"/>
        <v>ショウガ</v>
      </c>
      <c r="E46" s="6" t="s">
        <v>20</v>
      </c>
      <c r="F46" s="8" t="s">
        <v>93</v>
      </c>
      <c r="G46" s="8" t="s">
        <v>40</v>
      </c>
      <c r="H46" s="9">
        <v>44939</v>
      </c>
    </row>
    <row r="47" spans="2:8" ht="18.75" customHeight="1">
      <c r="B47" s="6">
        <f t="shared" si="0"/>
        <v>45</v>
      </c>
      <c r="C47" s="7" t="s">
        <v>35</v>
      </c>
      <c r="D47" s="7" t="str">
        <f t="shared" si="2"/>
        <v>ショウガ</v>
      </c>
      <c r="E47" s="6" t="s">
        <v>20</v>
      </c>
      <c r="F47" s="8" t="s">
        <v>93</v>
      </c>
      <c r="G47" s="8" t="s">
        <v>40</v>
      </c>
      <c r="H47" s="9">
        <v>44939</v>
      </c>
    </row>
    <row r="48" spans="2:8" ht="18.75" customHeight="1">
      <c r="B48" s="6">
        <f t="shared" si="0"/>
        <v>46</v>
      </c>
      <c r="C48" s="7" t="s">
        <v>114</v>
      </c>
      <c r="D48" s="7" t="str">
        <f t="shared" si="2"/>
        <v>シロネギ</v>
      </c>
      <c r="E48" s="6" t="s">
        <v>20</v>
      </c>
      <c r="F48" s="8" t="s">
        <v>80</v>
      </c>
      <c r="G48" s="8" t="s">
        <v>18</v>
      </c>
      <c r="H48" s="9">
        <v>44939</v>
      </c>
    </row>
    <row r="49" spans="2:8" ht="18.75" customHeight="1">
      <c r="B49" s="6">
        <f t="shared" si="0"/>
        <v>47</v>
      </c>
      <c r="C49" s="7" t="s">
        <v>114</v>
      </c>
      <c r="D49" s="7" t="str">
        <f t="shared" si="2"/>
        <v>シロネギ</v>
      </c>
      <c r="E49" s="6" t="s">
        <v>20</v>
      </c>
      <c r="F49" s="8" t="s">
        <v>98</v>
      </c>
      <c r="G49" s="8" t="s">
        <v>18</v>
      </c>
      <c r="H49" s="9">
        <v>44939</v>
      </c>
    </row>
    <row r="50" spans="2:8" ht="18.75" customHeight="1">
      <c r="B50" s="6">
        <f t="shared" si="0"/>
        <v>48</v>
      </c>
      <c r="C50" s="7" t="s">
        <v>62</v>
      </c>
      <c r="D50" s="7" t="str">
        <f t="shared" si="2"/>
        <v>スイートスプリング</v>
      </c>
      <c r="E50" s="6" t="s">
        <v>20</v>
      </c>
      <c r="F50" s="8" t="s">
        <v>92</v>
      </c>
      <c r="G50" s="8" t="s">
        <v>18</v>
      </c>
      <c r="H50" s="9">
        <v>44939</v>
      </c>
    </row>
    <row r="51" spans="2:8" ht="18.75" customHeight="1">
      <c r="B51" s="6">
        <f t="shared" si="0"/>
        <v>49</v>
      </c>
      <c r="C51" s="7" t="s">
        <v>38</v>
      </c>
      <c r="D51" s="7" t="str">
        <f t="shared" si="2"/>
        <v>スイトウ</v>
      </c>
      <c r="E51" s="6" t="s">
        <v>6</v>
      </c>
      <c r="F51" s="8" t="s">
        <v>133</v>
      </c>
      <c r="G51" s="8" t="s">
        <v>18</v>
      </c>
      <c r="H51" s="9">
        <v>44939</v>
      </c>
    </row>
    <row r="52" spans="2:8" ht="18.75" customHeight="1">
      <c r="B52" s="6">
        <f t="shared" si="0"/>
        <v>50</v>
      </c>
      <c r="C52" s="7" t="s">
        <v>36</v>
      </c>
      <c r="D52" s="7" t="str">
        <f t="shared" si="2"/>
        <v>スープセロリ</v>
      </c>
      <c r="E52" s="6" t="s">
        <v>20</v>
      </c>
      <c r="F52" s="8" t="s">
        <v>94</v>
      </c>
      <c r="G52" s="8" t="s">
        <v>18</v>
      </c>
      <c r="H52" s="9">
        <v>44939</v>
      </c>
    </row>
    <row r="53" spans="2:8" ht="18.75" customHeight="1">
      <c r="B53" s="6">
        <f t="shared" si="0"/>
        <v>51</v>
      </c>
      <c r="C53" s="7" t="s">
        <v>2</v>
      </c>
      <c r="D53" s="7" t="str">
        <f t="shared" si="2"/>
        <v>ステイックセニョール</v>
      </c>
      <c r="E53" s="6" t="s">
        <v>20</v>
      </c>
      <c r="F53" s="8" t="s">
        <v>28</v>
      </c>
      <c r="G53" s="8" t="s">
        <v>18</v>
      </c>
      <c r="H53" s="9">
        <v>44939</v>
      </c>
    </row>
    <row r="54" spans="2:8" ht="18.75" customHeight="1">
      <c r="B54" s="6">
        <f t="shared" si="0"/>
        <v>52</v>
      </c>
      <c r="C54" s="7" t="s">
        <v>90</v>
      </c>
      <c r="D54" s="7" t="str">
        <f t="shared" si="2"/>
        <v>セロリ</v>
      </c>
      <c r="E54" s="6" t="s">
        <v>20</v>
      </c>
      <c r="F54" s="8" t="s">
        <v>9</v>
      </c>
      <c r="G54" s="8" t="s">
        <v>18</v>
      </c>
      <c r="H54" s="9">
        <v>44939</v>
      </c>
    </row>
    <row r="55" spans="2:8" ht="18.75" customHeight="1">
      <c r="B55" s="6">
        <f t="shared" si="0"/>
        <v>53</v>
      </c>
      <c r="C55" s="7" t="s">
        <v>90</v>
      </c>
      <c r="D55" s="7" t="str">
        <f t="shared" si="2"/>
        <v>セロリ</v>
      </c>
      <c r="E55" s="6" t="s">
        <v>20</v>
      </c>
      <c r="F55" s="8" t="s">
        <v>11</v>
      </c>
      <c r="G55" s="8" t="s">
        <v>18</v>
      </c>
      <c r="H55" s="9">
        <v>44939</v>
      </c>
    </row>
    <row r="56" spans="2:8" ht="18.75" customHeight="1">
      <c r="B56" s="6">
        <f t="shared" si="0"/>
        <v>54</v>
      </c>
      <c r="C56" s="7" t="s">
        <v>90</v>
      </c>
      <c r="D56" s="7" t="str">
        <f t="shared" si="2"/>
        <v>セロリ</v>
      </c>
      <c r="E56" s="6" t="s">
        <v>20</v>
      </c>
      <c r="F56" s="8" t="s">
        <v>71</v>
      </c>
      <c r="G56" s="8" t="s">
        <v>18</v>
      </c>
      <c r="H56" s="9">
        <v>44939</v>
      </c>
    </row>
    <row r="57" spans="2:8" ht="18.75" customHeight="1">
      <c r="B57" s="6">
        <f t="shared" si="0"/>
        <v>55</v>
      </c>
      <c r="C57" s="7" t="s">
        <v>109</v>
      </c>
      <c r="D57" s="7" t="str">
        <f t="shared" si="2"/>
        <v>センギリダイコン</v>
      </c>
      <c r="E57" s="6" t="s">
        <v>20</v>
      </c>
      <c r="F57" s="8" t="s">
        <v>83</v>
      </c>
      <c r="G57" s="8" t="s">
        <v>18</v>
      </c>
      <c r="H57" s="9">
        <v>44939</v>
      </c>
    </row>
    <row r="58" spans="2:8" ht="18.75" customHeight="1">
      <c r="B58" s="6">
        <f t="shared" si="0"/>
        <v>56</v>
      </c>
      <c r="C58" s="7" t="s">
        <v>109</v>
      </c>
      <c r="D58" s="7" t="str">
        <f t="shared" si="2"/>
        <v>センギリダイコン</v>
      </c>
      <c r="E58" s="6" t="s">
        <v>6</v>
      </c>
      <c r="F58" s="8" t="s">
        <v>96</v>
      </c>
      <c r="G58" s="8" t="s">
        <v>18</v>
      </c>
      <c r="H58" s="9">
        <v>44939</v>
      </c>
    </row>
    <row r="59" spans="2:8" ht="18.75" customHeight="1">
      <c r="B59" s="6">
        <f t="shared" si="0"/>
        <v>57</v>
      </c>
      <c r="C59" s="7" t="s">
        <v>68</v>
      </c>
      <c r="D59" s="7" t="str">
        <f t="shared" si="2"/>
        <v>ダイコン</v>
      </c>
      <c r="E59" s="6" t="s">
        <v>20</v>
      </c>
      <c r="F59" s="8" t="s">
        <v>71</v>
      </c>
      <c r="G59" s="8" t="s">
        <v>18</v>
      </c>
      <c r="H59" s="9">
        <v>44939</v>
      </c>
    </row>
    <row r="60" spans="2:8" ht="18.75" customHeight="1">
      <c r="B60" s="6">
        <f t="shared" si="0"/>
        <v>58</v>
      </c>
      <c r="C60" s="7" t="s">
        <v>68</v>
      </c>
      <c r="D60" s="7" t="str">
        <f t="shared" si="2"/>
        <v>ダイコン</v>
      </c>
      <c r="E60" s="6" t="s">
        <v>20</v>
      </c>
      <c r="F60" s="8" t="s">
        <v>3</v>
      </c>
      <c r="G60" s="8" t="s">
        <v>18</v>
      </c>
      <c r="H60" s="9">
        <v>44939</v>
      </c>
    </row>
    <row r="61" spans="2:8" ht="18.75" customHeight="1">
      <c r="B61" s="6">
        <f t="shared" si="0"/>
        <v>59</v>
      </c>
      <c r="C61" s="7" t="s">
        <v>68</v>
      </c>
      <c r="D61" s="7" t="str">
        <f t="shared" si="2"/>
        <v>ダイコン</v>
      </c>
      <c r="E61" s="6" t="s">
        <v>20</v>
      </c>
      <c r="F61" s="8" t="s">
        <v>77</v>
      </c>
      <c r="G61" s="8" t="s">
        <v>18</v>
      </c>
      <c r="H61" s="9">
        <v>44939</v>
      </c>
    </row>
    <row r="62" spans="2:8" ht="18.75" customHeight="1">
      <c r="B62" s="6">
        <f t="shared" si="0"/>
        <v>60</v>
      </c>
      <c r="C62" s="7" t="s">
        <v>68</v>
      </c>
      <c r="D62" s="7" t="str">
        <f t="shared" si="2"/>
        <v>ダイコン</v>
      </c>
      <c r="E62" s="6" t="s">
        <v>20</v>
      </c>
      <c r="F62" s="8" t="s">
        <v>53</v>
      </c>
      <c r="G62" s="8" t="s">
        <v>18</v>
      </c>
      <c r="H62" s="9">
        <v>44939</v>
      </c>
    </row>
    <row r="63" spans="2:8" ht="18.75" customHeight="1">
      <c r="B63" s="6">
        <f t="shared" si="0"/>
        <v>61</v>
      </c>
      <c r="C63" s="7" t="s">
        <v>68</v>
      </c>
      <c r="D63" s="7" t="str">
        <f t="shared" si="2"/>
        <v>ダイコン</v>
      </c>
      <c r="E63" s="6" t="s">
        <v>20</v>
      </c>
      <c r="F63" s="8" t="s">
        <v>12</v>
      </c>
      <c r="G63" s="8" t="s">
        <v>18</v>
      </c>
      <c r="H63" s="9">
        <v>44939</v>
      </c>
    </row>
    <row r="64" spans="2:8" ht="18.75" customHeight="1">
      <c r="B64" s="6">
        <f t="shared" si="0"/>
        <v>62</v>
      </c>
      <c r="C64" s="7" t="s">
        <v>68</v>
      </c>
      <c r="D64" s="7" t="str">
        <f t="shared" si="2"/>
        <v>ダイコン</v>
      </c>
      <c r="E64" s="6" t="s">
        <v>20</v>
      </c>
      <c r="F64" s="8" t="s">
        <v>98</v>
      </c>
      <c r="G64" s="8" t="s">
        <v>18</v>
      </c>
      <c r="H64" s="9">
        <v>44939</v>
      </c>
    </row>
    <row r="65" spans="2:8" ht="18.75" customHeight="1">
      <c r="B65" s="6">
        <f t="shared" si="0"/>
        <v>63</v>
      </c>
      <c r="C65" s="7" t="s">
        <v>68</v>
      </c>
      <c r="D65" s="7" t="str">
        <f t="shared" si="2"/>
        <v>ダイコン</v>
      </c>
      <c r="E65" s="6" t="s">
        <v>20</v>
      </c>
      <c r="F65" s="8" t="s">
        <v>50</v>
      </c>
      <c r="G65" s="8" t="s">
        <v>18</v>
      </c>
      <c r="H65" s="9">
        <v>44939</v>
      </c>
    </row>
    <row r="66" spans="2:8" ht="18.75" customHeight="1">
      <c r="B66" s="6">
        <f t="shared" si="0"/>
        <v>64</v>
      </c>
      <c r="C66" s="7" t="s">
        <v>68</v>
      </c>
      <c r="D66" s="7" t="str">
        <f t="shared" si="2"/>
        <v>ダイコン</v>
      </c>
      <c r="E66" s="6" t="s">
        <v>20</v>
      </c>
      <c r="F66" s="8" t="s">
        <v>28</v>
      </c>
      <c r="G66" s="8" t="s">
        <v>18</v>
      </c>
      <c r="H66" s="9">
        <v>44939</v>
      </c>
    </row>
    <row r="67" spans="2:8" ht="18.75" customHeight="1">
      <c r="B67" s="6">
        <f t="shared" ref="B67:B130" si="3">ROW()-2</f>
        <v>65</v>
      </c>
      <c r="C67" s="7" t="s">
        <v>68</v>
      </c>
      <c r="D67" s="7" t="str">
        <f t="shared" si="2"/>
        <v>ダイコン</v>
      </c>
      <c r="E67" s="6" t="s">
        <v>6</v>
      </c>
      <c r="F67" s="8" t="s">
        <v>26</v>
      </c>
      <c r="G67" s="8" t="s">
        <v>18</v>
      </c>
      <c r="H67" s="9">
        <v>44939</v>
      </c>
    </row>
    <row r="68" spans="2:8" ht="18.75" customHeight="1">
      <c r="B68" s="6">
        <f t="shared" si="3"/>
        <v>66</v>
      </c>
      <c r="C68" s="7" t="s">
        <v>68</v>
      </c>
      <c r="D68" s="7" t="str">
        <f t="shared" si="2"/>
        <v>ダイコン</v>
      </c>
      <c r="E68" s="6" t="s">
        <v>20</v>
      </c>
      <c r="F68" s="8" t="s">
        <v>103</v>
      </c>
      <c r="G68" s="8" t="s">
        <v>18</v>
      </c>
      <c r="H68" s="9">
        <v>44939</v>
      </c>
    </row>
    <row r="69" spans="2:8" ht="18.75" customHeight="1">
      <c r="B69" s="6">
        <f t="shared" si="3"/>
        <v>67</v>
      </c>
      <c r="C69" s="7" t="s">
        <v>68</v>
      </c>
      <c r="D69" s="7" t="str">
        <f t="shared" si="2"/>
        <v>ダイコン</v>
      </c>
      <c r="E69" s="6" t="s">
        <v>20</v>
      </c>
      <c r="F69" s="8" t="s">
        <v>32</v>
      </c>
      <c r="G69" s="8" t="s">
        <v>47</v>
      </c>
      <c r="H69" s="9">
        <v>44939</v>
      </c>
    </row>
    <row r="70" spans="2:8" ht="18.75" customHeight="1">
      <c r="B70" s="6">
        <f t="shared" si="3"/>
        <v>68</v>
      </c>
      <c r="C70" s="7" t="s">
        <v>107</v>
      </c>
      <c r="D70" s="7" t="str">
        <f t="shared" si="2"/>
        <v>ダイダイ</v>
      </c>
      <c r="E70" s="6" t="s">
        <v>20</v>
      </c>
      <c r="F70" s="8" t="s">
        <v>19</v>
      </c>
      <c r="G70" s="8" t="s">
        <v>18</v>
      </c>
      <c r="H70" s="9">
        <v>44939</v>
      </c>
    </row>
    <row r="71" spans="2:8" ht="18.75" customHeight="1">
      <c r="B71" s="6">
        <f t="shared" si="3"/>
        <v>69</v>
      </c>
      <c r="C71" s="7" t="s">
        <v>107</v>
      </c>
      <c r="D71" s="7" t="str">
        <f t="shared" si="2"/>
        <v>ダイダイ</v>
      </c>
      <c r="E71" s="6" t="s">
        <v>6</v>
      </c>
      <c r="F71" s="8" t="s">
        <v>23</v>
      </c>
      <c r="G71" s="8"/>
      <c r="H71" s="9">
        <v>44939</v>
      </c>
    </row>
    <row r="72" spans="2:8" ht="18.75" customHeight="1">
      <c r="B72" s="6">
        <f t="shared" si="3"/>
        <v>70</v>
      </c>
      <c r="C72" s="7" t="s">
        <v>74</v>
      </c>
      <c r="D72" s="7" t="str">
        <f t="shared" si="2"/>
        <v>タケノコ</v>
      </c>
      <c r="E72" s="6" t="s">
        <v>20</v>
      </c>
      <c r="F72" s="8" t="s">
        <v>57</v>
      </c>
      <c r="G72" s="8" t="s">
        <v>18</v>
      </c>
      <c r="H72" s="9">
        <v>44939</v>
      </c>
    </row>
    <row r="73" spans="2:8" ht="18.75" customHeight="1">
      <c r="B73" s="6">
        <f t="shared" si="3"/>
        <v>71</v>
      </c>
      <c r="C73" s="7" t="s">
        <v>39</v>
      </c>
      <c r="D73" s="7" t="str">
        <f t="shared" si="2"/>
        <v>タマネギ</v>
      </c>
      <c r="E73" s="6" t="s">
        <v>20</v>
      </c>
      <c r="F73" s="8" t="s">
        <v>80</v>
      </c>
      <c r="G73" s="8" t="s">
        <v>18</v>
      </c>
      <c r="H73" s="9">
        <v>44939</v>
      </c>
    </row>
    <row r="74" spans="2:8" ht="18.75" customHeight="1">
      <c r="B74" s="6">
        <f t="shared" si="3"/>
        <v>72</v>
      </c>
      <c r="C74" s="7" t="s">
        <v>39</v>
      </c>
      <c r="D74" s="7" t="str">
        <f t="shared" si="2"/>
        <v>タマネギ</v>
      </c>
      <c r="E74" s="6" t="s">
        <v>20</v>
      </c>
      <c r="F74" s="8" t="s">
        <v>71</v>
      </c>
      <c r="G74" s="8" t="s">
        <v>18</v>
      </c>
      <c r="H74" s="9">
        <v>44939</v>
      </c>
    </row>
    <row r="75" spans="2:8" ht="18.75" customHeight="1">
      <c r="B75" s="6">
        <f t="shared" si="3"/>
        <v>73</v>
      </c>
      <c r="C75" s="7" t="s">
        <v>39</v>
      </c>
      <c r="D75" s="7" t="str">
        <f t="shared" si="2"/>
        <v>タマネギ</v>
      </c>
      <c r="E75" s="6" t="s">
        <v>20</v>
      </c>
      <c r="F75" s="8" t="s">
        <v>11</v>
      </c>
      <c r="G75" s="8" t="s">
        <v>18</v>
      </c>
      <c r="H75" s="9">
        <v>44939</v>
      </c>
    </row>
    <row r="76" spans="2:8" ht="18.75" customHeight="1">
      <c r="B76" s="6">
        <f t="shared" si="3"/>
        <v>74</v>
      </c>
      <c r="C76" s="7" t="s">
        <v>85</v>
      </c>
      <c r="D76" s="7" t="str">
        <f t="shared" si="2"/>
        <v>タマレタス</v>
      </c>
      <c r="E76" s="6" t="s">
        <v>20</v>
      </c>
      <c r="F76" s="8" t="s">
        <v>97</v>
      </c>
      <c r="G76" s="8" t="s">
        <v>18</v>
      </c>
      <c r="H76" s="9">
        <v>44939</v>
      </c>
    </row>
    <row r="77" spans="2:8" ht="18.75" customHeight="1">
      <c r="B77" s="6">
        <f t="shared" si="3"/>
        <v>75</v>
      </c>
      <c r="C77" s="7" t="s">
        <v>85</v>
      </c>
      <c r="D77" s="7" t="str">
        <f t="shared" si="2"/>
        <v>タマレタス</v>
      </c>
      <c r="E77" s="6" t="s">
        <v>20</v>
      </c>
      <c r="F77" s="8" t="s">
        <v>94</v>
      </c>
      <c r="G77" s="8" t="s">
        <v>18</v>
      </c>
      <c r="H77" s="9">
        <v>44939</v>
      </c>
    </row>
    <row r="78" spans="2:8" ht="18.75" customHeight="1">
      <c r="B78" s="6">
        <f t="shared" si="3"/>
        <v>76</v>
      </c>
      <c r="C78" s="7" t="s">
        <v>85</v>
      </c>
      <c r="D78" s="7" t="str">
        <f t="shared" si="2"/>
        <v>タマレタス</v>
      </c>
      <c r="E78" s="6" t="s">
        <v>20</v>
      </c>
      <c r="F78" s="8" t="s">
        <v>67</v>
      </c>
      <c r="G78" s="8" t="s">
        <v>47</v>
      </c>
      <c r="H78" s="9">
        <v>44939</v>
      </c>
    </row>
    <row r="79" spans="2:8" ht="18.75" customHeight="1">
      <c r="B79" s="6">
        <f t="shared" si="3"/>
        <v>77</v>
      </c>
      <c r="C79" s="7" t="s">
        <v>42</v>
      </c>
      <c r="D79" s="7" t="str">
        <f t="shared" si="2"/>
        <v>チンゲンサイ</v>
      </c>
      <c r="E79" s="6" t="s">
        <v>20</v>
      </c>
      <c r="F79" s="8" t="s">
        <v>91</v>
      </c>
      <c r="G79" s="8" t="s">
        <v>18</v>
      </c>
      <c r="H79" s="9">
        <v>44939</v>
      </c>
    </row>
    <row r="80" spans="2:8" ht="18.75" customHeight="1">
      <c r="B80" s="6">
        <f t="shared" si="3"/>
        <v>78</v>
      </c>
      <c r="C80" s="7" t="s">
        <v>118</v>
      </c>
      <c r="D80" s="7" t="str">
        <f t="shared" si="2"/>
        <v>ツルシガキ</v>
      </c>
      <c r="E80" s="6" t="s">
        <v>20</v>
      </c>
      <c r="F80" s="8" t="s">
        <v>11</v>
      </c>
      <c r="G80" s="8" t="s">
        <v>18</v>
      </c>
      <c r="H80" s="9">
        <v>44939</v>
      </c>
    </row>
    <row r="81" spans="2:8" ht="18.75" customHeight="1">
      <c r="B81" s="6">
        <f t="shared" si="3"/>
        <v>79</v>
      </c>
      <c r="C81" s="7" t="s">
        <v>24</v>
      </c>
      <c r="D81" s="7" t="str">
        <f t="shared" si="2"/>
        <v>ナガネギ</v>
      </c>
      <c r="E81" s="6" t="s">
        <v>20</v>
      </c>
      <c r="F81" s="8" t="s">
        <v>67</v>
      </c>
      <c r="G81" s="8" t="s">
        <v>40</v>
      </c>
      <c r="H81" s="9">
        <v>44939</v>
      </c>
    </row>
    <row r="82" spans="2:8" ht="18.75" customHeight="1">
      <c r="B82" s="6">
        <f t="shared" si="3"/>
        <v>80</v>
      </c>
      <c r="C82" s="7" t="s">
        <v>116</v>
      </c>
      <c r="D82" s="7" t="str">
        <f t="shared" si="2"/>
        <v>ナバナ</v>
      </c>
      <c r="E82" s="6" t="s">
        <v>20</v>
      </c>
      <c r="F82" s="8" t="s">
        <v>11</v>
      </c>
      <c r="G82" s="8" t="s">
        <v>18</v>
      </c>
      <c r="H82" s="9">
        <v>44939</v>
      </c>
    </row>
    <row r="83" spans="2:8" ht="18.75" customHeight="1">
      <c r="B83" s="6">
        <f t="shared" si="3"/>
        <v>81</v>
      </c>
      <c r="C83" s="7" t="s">
        <v>116</v>
      </c>
      <c r="D83" s="7" t="str">
        <f t="shared" si="2"/>
        <v>ナバナ</v>
      </c>
      <c r="E83" s="6" t="s">
        <v>20</v>
      </c>
      <c r="F83" s="8" t="s">
        <v>49</v>
      </c>
      <c r="G83" s="8" t="s">
        <v>18</v>
      </c>
      <c r="H83" s="9">
        <v>44939</v>
      </c>
    </row>
    <row r="84" spans="2:8" ht="18.75" customHeight="1">
      <c r="B84" s="6">
        <f t="shared" si="3"/>
        <v>82</v>
      </c>
      <c r="C84" s="7" t="s">
        <v>45</v>
      </c>
      <c r="D84" s="7" t="str">
        <f t="shared" si="2"/>
        <v>ニラ</v>
      </c>
      <c r="E84" s="6" t="s">
        <v>20</v>
      </c>
      <c r="F84" s="8" t="s">
        <v>50</v>
      </c>
      <c r="G84" s="8" t="s">
        <v>18</v>
      </c>
      <c r="H84" s="9">
        <v>44939</v>
      </c>
    </row>
    <row r="85" spans="2:8" ht="18.75" customHeight="1">
      <c r="B85" s="6">
        <f t="shared" si="3"/>
        <v>83</v>
      </c>
      <c r="C85" s="7" t="s">
        <v>52</v>
      </c>
      <c r="D85" s="7" t="str">
        <f t="shared" si="2"/>
        <v>ニンジン</v>
      </c>
      <c r="E85" s="6" t="s">
        <v>20</v>
      </c>
      <c r="F85" s="8" t="s">
        <v>95</v>
      </c>
      <c r="G85" s="8" t="s">
        <v>18</v>
      </c>
      <c r="H85" s="9">
        <v>44939</v>
      </c>
    </row>
    <row r="86" spans="2:8" ht="18.75" customHeight="1">
      <c r="B86" s="6">
        <f t="shared" si="3"/>
        <v>84</v>
      </c>
      <c r="C86" s="7" t="s">
        <v>52</v>
      </c>
      <c r="D86" s="7" t="str">
        <f t="shared" si="2"/>
        <v>ニンジン</v>
      </c>
      <c r="E86" s="6" t="s">
        <v>20</v>
      </c>
      <c r="F86" s="8" t="s">
        <v>10</v>
      </c>
      <c r="G86" s="8" t="s">
        <v>18</v>
      </c>
      <c r="H86" s="9">
        <v>44939</v>
      </c>
    </row>
    <row r="87" spans="2:8" ht="18.75" customHeight="1">
      <c r="B87" s="6">
        <f t="shared" si="3"/>
        <v>85</v>
      </c>
      <c r="C87" s="7" t="s">
        <v>52</v>
      </c>
      <c r="D87" s="7" t="str">
        <f t="shared" si="2"/>
        <v>ニンジン</v>
      </c>
      <c r="E87" s="6" t="s">
        <v>20</v>
      </c>
      <c r="F87" s="8" t="s">
        <v>97</v>
      </c>
      <c r="G87" s="8" t="s">
        <v>18</v>
      </c>
      <c r="H87" s="9">
        <v>44939</v>
      </c>
    </row>
    <row r="88" spans="2:8" ht="18.75" customHeight="1">
      <c r="B88" s="6">
        <f t="shared" si="3"/>
        <v>86</v>
      </c>
      <c r="C88" s="7" t="s">
        <v>52</v>
      </c>
      <c r="D88" s="7" t="str">
        <f t="shared" si="2"/>
        <v>ニンジン</v>
      </c>
      <c r="E88" s="6" t="s">
        <v>20</v>
      </c>
      <c r="F88" s="8" t="s">
        <v>98</v>
      </c>
      <c r="G88" s="8" t="s">
        <v>18</v>
      </c>
      <c r="H88" s="9">
        <v>44939</v>
      </c>
    </row>
    <row r="89" spans="2:8" ht="18.75" customHeight="1">
      <c r="B89" s="6">
        <f t="shared" si="3"/>
        <v>87</v>
      </c>
      <c r="C89" s="7" t="s">
        <v>52</v>
      </c>
      <c r="D89" s="7" t="str">
        <f t="shared" si="2"/>
        <v>ニンジン</v>
      </c>
      <c r="E89" s="6" t="s">
        <v>6</v>
      </c>
      <c r="F89" s="8" t="s">
        <v>41</v>
      </c>
      <c r="G89" s="8" t="s">
        <v>18</v>
      </c>
      <c r="H89" s="9">
        <v>44939</v>
      </c>
    </row>
    <row r="90" spans="2:8" ht="18.75" customHeight="1">
      <c r="B90" s="6">
        <f t="shared" si="3"/>
        <v>88</v>
      </c>
      <c r="C90" s="7" t="s">
        <v>81</v>
      </c>
      <c r="D90" s="7" t="str">
        <f t="shared" si="2"/>
        <v>ハクサイ</v>
      </c>
      <c r="E90" s="6" t="s">
        <v>6</v>
      </c>
      <c r="F90" s="8" t="s">
        <v>41</v>
      </c>
      <c r="G90" s="8" t="s">
        <v>18</v>
      </c>
      <c r="H90" s="9">
        <v>44939</v>
      </c>
    </row>
    <row r="91" spans="2:8" ht="18.75" customHeight="1">
      <c r="B91" s="6">
        <f t="shared" si="3"/>
        <v>89</v>
      </c>
      <c r="C91" s="7" t="s">
        <v>81</v>
      </c>
      <c r="D91" s="7" t="str">
        <f t="shared" si="2"/>
        <v>ハクサイ</v>
      </c>
      <c r="E91" s="6" t="s">
        <v>22</v>
      </c>
      <c r="F91" s="8" t="s">
        <v>69</v>
      </c>
      <c r="G91" s="8" t="s">
        <v>18</v>
      </c>
      <c r="H91" s="9">
        <v>44939</v>
      </c>
    </row>
    <row r="92" spans="2:8" ht="18.75" customHeight="1">
      <c r="B92" s="6">
        <f t="shared" si="3"/>
        <v>90</v>
      </c>
      <c r="C92" s="7" t="s">
        <v>81</v>
      </c>
      <c r="D92" s="7" t="str">
        <f t="shared" si="2"/>
        <v>ハクサイ</v>
      </c>
      <c r="E92" s="6" t="s">
        <v>20</v>
      </c>
      <c r="F92" s="8" t="s">
        <v>50</v>
      </c>
      <c r="G92" s="8" t="s">
        <v>18</v>
      </c>
      <c r="H92" s="9">
        <v>44939</v>
      </c>
    </row>
    <row r="93" spans="2:8" ht="18.75" customHeight="1">
      <c r="B93" s="6">
        <f t="shared" si="3"/>
        <v>91</v>
      </c>
      <c r="C93" s="7" t="s">
        <v>81</v>
      </c>
      <c r="D93" s="7" t="str">
        <f t="shared" si="2"/>
        <v>ハクサイ</v>
      </c>
      <c r="E93" s="6" t="s">
        <v>20</v>
      </c>
      <c r="F93" s="8" t="s">
        <v>11</v>
      </c>
      <c r="G93" s="8" t="s">
        <v>18</v>
      </c>
      <c r="H93" s="9">
        <v>44939</v>
      </c>
    </row>
    <row r="94" spans="2:8" ht="18.75" customHeight="1">
      <c r="B94" s="6">
        <f t="shared" si="3"/>
        <v>92</v>
      </c>
      <c r="C94" s="7" t="s">
        <v>81</v>
      </c>
      <c r="D94" s="7" t="str">
        <f t="shared" si="2"/>
        <v>ハクサイ</v>
      </c>
      <c r="E94" s="6" t="s">
        <v>20</v>
      </c>
      <c r="F94" s="8" t="s">
        <v>99</v>
      </c>
      <c r="G94" s="8" t="s">
        <v>18</v>
      </c>
      <c r="H94" s="9">
        <v>44939</v>
      </c>
    </row>
    <row r="95" spans="2:8" ht="18.75" customHeight="1">
      <c r="B95" s="6">
        <f t="shared" si="3"/>
        <v>93</v>
      </c>
      <c r="C95" s="7" t="s">
        <v>81</v>
      </c>
      <c r="D95" s="7" t="str">
        <f t="shared" si="2"/>
        <v>ハクサイ</v>
      </c>
      <c r="E95" s="6" t="s">
        <v>20</v>
      </c>
      <c r="F95" s="8" t="s">
        <v>56</v>
      </c>
      <c r="G95" s="8" t="s">
        <v>18</v>
      </c>
      <c r="H95" s="9">
        <v>44939</v>
      </c>
    </row>
    <row r="96" spans="2:8" ht="18.75" customHeight="1">
      <c r="B96" s="6">
        <f t="shared" si="3"/>
        <v>94</v>
      </c>
      <c r="C96" s="7" t="s">
        <v>81</v>
      </c>
      <c r="D96" s="7" t="str">
        <f t="shared" si="2"/>
        <v>ハクサイ</v>
      </c>
      <c r="E96" s="6" t="s">
        <v>20</v>
      </c>
      <c r="F96" s="8" t="s">
        <v>101</v>
      </c>
      <c r="G96" s="8" t="s">
        <v>18</v>
      </c>
      <c r="H96" s="9">
        <v>44939</v>
      </c>
    </row>
    <row r="97" spans="2:8" ht="18.75" customHeight="1">
      <c r="B97" s="6">
        <f t="shared" si="3"/>
        <v>95</v>
      </c>
      <c r="C97" s="7" t="s">
        <v>81</v>
      </c>
      <c r="D97" s="7" t="str">
        <f t="shared" si="2"/>
        <v>ハクサイ</v>
      </c>
      <c r="E97" s="6" t="s">
        <v>20</v>
      </c>
      <c r="F97" s="8" t="s">
        <v>71</v>
      </c>
      <c r="G97" s="8" t="s">
        <v>18</v>
      </c>
      <c r="H97" s="9">
        <v>44939</v>
      </c>
    </row>
    <row r="98" spans="2:8" ht="18.75" customHeight="1">
      <c r="B98" s="6">
        <f t="shared" si="3"/>
        <v>96</v>
      </c>
      <c r="C98" s="7" t="s">
        <v>110</v>
      </c>
      <c r="D98" s="7" t="str">
        <f t="shared" si="2"/>
        <v>パクチー</v>
      </c>
      <c r="E98" s="6" t="s">
        <v>20</v>
      </c>
      <c r="F98" s="8" t="s">
        <v>94</v>
      </c>
      <c r="G98" s="8" t="s">
        <v>18</v>
      </c>
      <c r="H98" s="9">
        <v>44939</v>
      </c>
    </row>
    <row r="99" spans="2:8" ht="18.75" customHeight="1">
      <c r="B99" s="6">
        <f t="shared" si="3"/>
        <v>97</v>
      </c>
      <c r="C99" s="7" t="s">
        <v>110</v>
      </c>
      <c r="D99" s="7" t="str">
        <f t="shared" si="2"/>
        <v>パクチー</v>
      </c>
      <c r="E99" s="6" t="s">
        <v>20</v>
      </c>
      <c r="F99" s="8" t="s">
        <v>14</v>
      </c>
      <c r="G99" s="8" t="s">
        <v>18</v>
      </c>
      <c r="H99" s="9">
        <v>44939</v>
      </c>
    </row>
    <row r="100" spans="2:8" ht="18.75" customHeight="1">
      <c r="B100" s="6">
        <f t="shared" si="3"/>
        <v>98</v>
      </c>
      <c r="C100" s="7" t="s">
        <v>48</v>
      </c>
      <c r="D100" s="7" t="str">
        <f t="shared" si="2"/>
        <v>ハツカダイコン</v>
      </c>
      <c r="E100" s="6" t="s">
        <v>20</v>
      </c>
      <c r="F100" s="8" t="s">
        <v>66</v>
      </c>
      <c r="G100" s="8" t="s">
        <v>18</v>
      </c>
      <c r="H100" s="9">
        <v>44939</v>
      </c>
    </row>
    <row r="101" spans="2:8" ht="18.75" customHeight="1">
      <c r="B101" s="6">
        <f t="shared" si="3"/>
        <v>99</v>
      </c>
      <c r="C101" s="7" t="s">
        <v>48</v>
      </c>
      <c r="D101" s="7" t="str">
        <f t="shared" si="2"/>
        <v>ハツカダイコン</v>
      </c>
      <c r="E101" s="6" t="s">
        <v>20</v>
      </c>
      <c r="F101" s="8" t="s">
        <v>104</v>
      </c>
      <c r="G101" s="8" t="s">
        <v>18</v>
      </c>
      <c r="H101" s="9">
        <v>44939</v>
      </c>
    </row>
    <row r="102" spans="2:8" ht="18.75" customHeight="1">
      <c r="B102" s="6">
        <f t="shared" si="3"/>
        <v>100</v>
      </c>
      <c r="C102" s="7" t="s">
        <v>8</v>
      </c>
      <c r="D102" s="7" t="str">
        <f t="shared" si="2"/>
        <v>ハッサク</v>
      </c>
      <c r="E102" s="6" t="s">
        <v>6</v>
      </c>
      <c r="F102" s="8" t="s">
        <v>44</v>
      </c>
      <c r="G102" s="8" t="s">
        <v>18</v>
      </c>
      <c r="H102" s="9">
        <v>44939</v>
      </c>
    </row>
    <row r="103" spans="2:8" ht="18.75" customHeight="1">
      <c r="B103" s="6">
        <f t="shared" si="3"/>
        <v>101</v>
      </c>
      <c r="C103" s="7" t="s">
        <v>121</v>
      </c>
      <c r="D103" s="7" t="s">
        <v>46</v>
      </c>
      <c r="E103" s="6" t="s">
        <v>20</v>
      </c>
      <c r="F103" s="8" t="s">
        <v>71</v>
      </c>
      <c r="G103" s="8" t="s">
        <v>18</v>
      </c>
      <c r="H103" s="9">
        <v>44939</v>
      </c>
    </row>
    <row r="104" spans="2:8" ht="18.75" customHeight="1">
      <c r="B104" s="6">
        <f t="shared" si="3"/>
        <v>102</v>
      </c>
      <c r="C104" s="7" t="s">
        <v>134</v>
      </c>
      <c r="D104" s="7" t="s">
        <v>135</v>
      </c>
      <c r="E104" s="6" t="s">
        <v>20</v>
      </c>
      <c r="F104" s="8" t="s">
        <v>92</v>
      </c>
      <c r="G104" s="8" t="s">
        <v>18</v>
      </c>
      <c r="H104" s="9">
        <v>44939</v>
      </c>
    </row>
    <row r="105" spans="2:8" ht="18.75" customHeight="1">
      <c r="B105" s="6">
        <f t="shared" si="3"/>
        <v>103</v>
      </c>
      <c r="C105" s="7" t="s">
        <v>125</v>
      </c>
      <c r="D105" s="7" t="str">
        <f t="shared" ref="D105:D112" si="4">PHONETIC(C105)</f>
        <v>ハルカ</v>
      </c>
      <c r="E105" s="6" t="s">
        <v>6</v>
      </c>
      <c r="F105" s="8" t="s">
        <v>44</v>
      </c>
      <c r="G105" s="8" t="s">
        <v>40</v>
      </c>
      <c r="H105" s="9">
        <v>44939</v>
      </c>
    </row>
    <row r="106" spans="2:8" ht="18.75" customHeight="1">
      <c r="B106" s="6">
        <f t="shared" si="3"/>
        <v>104</v>
      </c>
      <c r="C106" s="7" t="s">
        <v>78</v>
      </c>
      <c r="D106" s="7" t="str">
        <f t="shared" si="4"/>
        <v>バレイショ</v>
      </c>
      <c r="E106" s="6" t="s">
        <v>20</v>
      </c>
      <c r="F106" s="8" t="s">
        <v>97</v>
      </c>
      <c r="G106" s="8" t="s">
        <v>18</v>
      </c>
      <c r="H106" s="9">
        <v>44939</v>
      </c>
    </row>
    <row r="107" spans="2:8" ht="18.75" customHeight="1">
      <c r="B107" s="6">
        <f t="shared" si="3"/>
        <v>105</v>
      </c>
      <c r="C107" s="7" t="s">
        <v>78</v>
      </c>
      <c r="D107" s="7" t="str">
        <f t="shared" si="4"/>
        <v>バレイショ</v>
      </c>
      <c r="E107" s="6" t="s">
        <v>20</v>
      </c>
      <c r="F107" s="8" t="s">
        <v>43</v>
      </c>
      <c r="G107" s="8" t="s">
        <v>18</v>
      </c>
      <c r="H107" s="9">
        <v>44939</v>
      </c>
    </row>
    <row r="108" spans="2:8" ht="18.75" customHeight="1">
      <c r="B108" s="6">
        <f t="shared" si="3"/>
        <v>106</v>
      </c>
      <c r="C108" s="7" t="s">
        <v>78</v>
      </c>
      <c r="D108" s="7" t="str">
        <f t="shared" si="4"/>
        <v>バレイショ</v>
      </c>
      <c r="E108" s="6" t="s">
        <v>20</v>
      </c>
      <c r="F108" s="8" t="s">
        <v>12</v>
      </c>
      <c r="G108" s="8" t="s">
        <v>18</v>
      </c>
      <c r="H108" s="9">
        <v>44939</v>
      </c>
    </row>
    <row r="109" spans="2:8" ht="18.75" customHeight="1">
      <c r="B109" s="6">
        <f t="shared" si="3"/>
        <v>107</v>
      </c>
      <c r="C109" s="7" t="s">
        <v>78</v>
      </c>
      <c r="D109" s="7" t="str">
        <f t="shared" si="4"/>
        <v>バレイショ</v>
      </c>
      <c r="E109" s="6" t="s">
        <v>20</v>
      </c>
      <c r="F109" s="8" t="s">
        <v>67</v>
      </c>
      <c r="G109" s="8" t="s">
        <v>47</v>
      </c>
      <c r="H109" s="9">
        <v>44939</v>
      </c>
    </row>
    <row r="110" spans="2:8" ht="18.75" customHeight="1">
      <c r="B110" s="6">
        <f t="shared" si="3"/>
        <v>108</v>
      </c>
      <c r="C110" s="7" t="s">
        <v>13</v>
      </c>
      <c r="D110" s="7" t="str">
        <f t="shared" si="4"/>
        <v>バンペイユ</v>
      </c>
      <c r="E110" s="6" t="s">
        <v>20</v>
      </c>
      <c r="F110" s="8" t="s">
        <v>79</v>
      </c>
      <c r="G110" s="8" t="s">
        <v>18</v>
      </c>
      <c r="H110" s="9">
        <v>44939</v>
      </c>
    </row>
    <row r="111" spans="2:8" ht="18.75" customHeight="1">
      <c r="B111" s="6">
        <f t="shared" si="3"/>
        <v>109</v>
      </c>
      <c r="C111" s="7" t="s">
        <v>105</v>
      </c>
      <c r="D111" s="7" t="str">
        <f t="shared" si="4"/>
        <v>ビート(ビーツ)</v>
      </c>
      <c r="E111" s="6" t="s">
        <v>20</v>
      </c>
      <c r="F111" s="8" t="s">
        <v>99</v>
      </c>
      <c r="G111" s="8" t="s">
        <v>18</v>
      </c>
      <c r="H111" s="9">
        <v>44939</v>
      </c>
    </row>
    <row r="112" spans="2:8" ht="18.75" customHeight="1">
      <c r="B112" s="6">
        <f t="shared" si="3"/>
        <v>110</v>
      </c>
      <c r="C112" s="7" t="s">
        <v>105</v>
      </c>
      <c r="D112" s="7" t="str">
        <f t="shared" si="4"/>
        <v>ビート(ビーツ)</v>
      </c>
      <c r="E112" s="6" t="s">
        <v>20</v>
      </c>
      <c r="F112" s="8" t="s">
        <v>103</v>
      </c>
      <c r="G112" s="8" t="s">
        <v>18</v>
      </c>
      <c r="H112" s="9">
        <v>44939</v>
      </c>
    </row>
    <row r="113" spans="2:8" ht="18.75" customHeight="1">
      <c r="B113" s="6">
        <f t="shared" si="3"/>
        <v>111</v>
      </c>
      <c r="C113" s="7" t="s">
        <v>131</v>
      </c>
      <c r="D113" s="7" t="s">
        <v>136</v>
      </c>
      <c r="E113" s="6" t="s">
        <v>6</v>
      </c>
      <c r="F113" s="8" t="s">
        <v>37</v>
      </c>
      <c r="G113" s="8" t="s">
        <v>40</v>
      </c>
      <c r="H113" s="9">
        <v>44939</v>
      </c>
    </row>
    <row r="114" spans="2:8" ht="18.75" customHeight="1">
      <c r="B114" s="6">
        <f t="shared" si="3"/>
        <v>112</v>
      </c>
      <c r="C114" s="7" t="s">
        <v>112</v>
      </c>
      <c r="D114" s="7" t="str">
        <f t="shared" ref="D114:D137" si="5">PHONETIC(C114)</f>
        <v>フダンソウ</v>
      </c>
      <c r="E114" s="6" t="s">
        <v>20</v>
      </c>
      <c r="F114" s="8" t="s">
        <v>9</v>
      </c>
      <c r="G114" s="8" t="s">
        <v>18</v>
      </c>
      <c r="H114" s="9">
        <v>44939</v>
      </c>
    </row>
    <row r="115" spans="2:8" ht="18.75" customHeight="1">
      <c r="B115" s="6">
        <f t="shared" si="3"/>
        <v>113</v>
      </c>
      <c r="C115" s="7" t="s">
        <v>73</v>
      </c>
      <c r="D115" s="7" t="str">
        <f t="shared" si="5"/>
        <v>ブロッコリー</v>
      </c>
      <c r="E115" s="6" t="s">
        <v>22</v>
      </c>
      <c r="F115" s="8" t="s">
        <v>66</v>
      </c>
      <c r="G115" s="8" t="s">
        <v>18</v>
      </c>
      <c r="H115" s="9">
        <v>44939</v>
      </c>
    </row>
    <row r="116" spans="2:8" ht="18.75" customHeight="1">
      <c r="B116" s="6">
        <f t="shared" si="3"/>
        <v>114</v>
      </c>
      <c r="C116" s="7" t="s">
        <v>73</v>
      </c>
      <c r="D116" s="7" t="str">
        <f t="shared" si="5"/>
        <v>ブロッコリー</v>
      </c>
      <c r="E116" s="6" t="s">
        <v>20</v>
      </c>
      <c r="F116" s="8" t="s">
        <v>64</v>
      </c>
      <c r="G116" s="8" t="s">
        <v>18</v>
      </c>
      <c r="H116" s="9">
        <v>44939</v>
      </c>
    </row>
    <row r="117" spans="2:8" ht="18.75" customHeight="1">
      <c r="B117" s="6">
        <f t="shared" si="3"/>
        <v>115</v>
      </c>
      <c r="C117" s="7" t="s">
        <v>73</v>
      </c>
      <c r="D117" s="7" t="str">
        <f t="shared" si="5"/>
        <v>ブロッコリー</v>
      </c>
      <c r="E117" s="6" t="s">
        <v>22</v>
      </c>
      <c r="F117" s="8" t="s">
        <v>30</v>
      </c>
      <c r="G117" s="8" t="s">
        <v>18</v>
      </c>
      <c r="H117" s="9">
        <v>44939</v>
      </c>
    </row>
    <row r="118" spans="2:8" ht="18.75" customHeight="1">
      <c r="B118" s="6">
        <f t="shared" si="3"/>
        <v>116</v>
      </c>
      <c r="C118" s="7" t="s">
        <v>73</v>
      </c>
      <c r="D118" s="7" t="str">
        <f t="shared" si="5"/>
        <v>ブロッコリー</v>
      </c>
      <c r="E118" s="6" t="s">
        <v>20</v>
      </c>
      <c r="F118" s="8" t="s">
        <v>53</v>
      </c>
      <c r="G118" s="8" t="s">
        <v>18</v>
      </c>
      <c r="H118" s="9">
        <v>44939</v>
      </c>
    </row>
    <row r="119" spans="2:8" ht="18.75" customHeight="1">
      <c r="B119" s="6">
        <f t="shared" si="3"/>
        <v>117</v>
      </c>
      <c r="C119" s="7" t="s">
        <v>73</v>
      </c>
      <c r="D119" s="7" t="str">
        <f t="shared" si="5"/>
        <v>ブロッコリー</v>
      </c>
      <c r="E119" s="6" t="s">
        <v>20</v>
      </c>
      <c r="F119" s="8" t="s">
        <v>50</v>
      </c>
      <c r="G119" s="8" t="s">
        <v>18</v>
      </c>
      <c r="H119" s="9">
        <v>44939</v>
      </c>
    </row>
    <row r="120" spans="2:8" ht="18.75" customHeight="1">
      <c r="B120" s="6">
        <f t="shared" si="3"/>
        <v>118</v>
      </c>
      <c r="C120" s="7" t="s">
        <v>73</v>
      </c>
      <c r="D120" s="7" t="str">
        <f t="shared" si="5"/>
        <v>ブロッコリー</v>
      </c>
      <c r="E120" s="6" t="s">
        <v>20</v>
      </c>
      <c r="F120" s="8" t="s">
        <v>99</v>
      </c>
      <c r="G120" s="8" t="s">
        <v>18</v>
      </c>
      <c r="H120" s="9">
        <v>44939</v>
      </c>
    </row>
    <row r="121" spans="2:8" ht="18.75" customHeight="1">
      <c r="B121" s="6">
        <f t="shared" si="3"/>
        <v>119</v>
      </c>
      <c r="C121" s="7" t="s">
        <v>73</v>
      </c>
      <c r="D121" s="7" t="str">
        <f t="shared" si="5"/>
        <v>ブロッコリー</v>
      </c>
      <c r="E121" s="6" t="s">
        <v>20</v>
      </c>
      <c r="F121" s="8" t="s">
        <v>67</v>
      </c>
      <c r="G121" s="8" t="s">
        <v>40</v>
      </c>
      <c r="H121" s="9">
        <v>44939</v>
      </c>
    </row>
    <row r="122" spans="2:8" ht="18.75" customHeight="1">
      <c r="B122" s="6">
        <f t="shared" si="3"/>
        <v>120</v>
      </c>
      <c r="C122" s="7" t="s">
        <v>123</v>
      </c>
      <c r="D122" s="7" t="str">
        <f t="shared" si="5"/>
        <v>ブンタン</v>
      </c>
      <c r="E122" s="6" t="s">
        <v>6</v>
      </c>
      <c r="F122" s="8" t="s">
        <v>61</v>
      </c>
      <c r="G122" s="8" t="s">
        <v>18</v>
      </c>
      <c r="H122" s="9">
        <v>44939</v>
      </c>
    </row>
    <row r="123" spans="2:8" ht="18.75" customHeight="1">
      <c r="B123" s="6">
        <f t="shared" si="3"/>
        <v>121</v>
      </c>
      <c r="C123" s="7" t="s">
        <v>123</v>
      </c>
      <c r="D123" s="7" t="str">
        <f t="shared" si="5"/>
        <v>ブンタン</v>
      </c>
      <c r="E123" s="6" t="s">
        <v>6</v>
      </c>
      <c r="F123" s="8" t="s">
        <v>65</v>
      </c>
      <c r="G123" s="8" t="s">
        <v>40</v>
      </c>
      <c r="H123" s="9">
        <v>44939</v>
      </c>
    </row>
    <row r="124" spans="2:8" ht="18.75" customHeight="1">
      <c r="B124" s="6">
        <f t="shared" si="3"/>
        <v>122</v>
      </c>
      <c r="C124" s="7" t="s">
        <v>123</v>
      </c>
      <c r="D124" s="7" t="str">
        <f t="shared" si="5"/>
        <v>ブンタン</v>
      </c>
      <c r="E124" s="6" t="s">
        <v>6</v>
      </c>
      <c r="F124" s="8" t="s">
        <v>23</v>
      </c>
      <c r="G124" s="8" t="s">
        <v>18</v>
      </c>
      <c r="H124" s="9">
        <v>44939</v>
      </c>
    </row>
    <row r="125" spans="2:8" ht="18.75" customHeight="1">
      <c r="B125" s="6">
        <f t="shared" si="3"/>
        <v>123</v>
      </c>
      <c r="C125" s="7" t="s">
        <v>128</v>
      </c>
      <c r="D125" s="7" t="str">
        <f t="shared" si="5"/>
        <v>ブンタン、アマナツ、ハッサク</v>
      </c>
      <c r="E125" s="6" t="s">
        <v>6</v>
      </c>
      <c r="F125" s="8" t="s">
        <v>34</v>
      </c>
      <c r="G125" s="8" t="s">
        <v>40</v>
      </c>
      <c r="H125" s="9">
        <v>44939</v>
      </c>
    </row>
    <row r="126" spans="2:8" ht="18.75" customHeight="1">
      <c r="B126" s="6">
        <f t="shared" si="3"/>
        <v>124</v>
      </c>
      <c r="C126" s="7" t="s">
        <v>117</v>
      </c>
      <c r="D126" s="7" t="str">
        <f t="shared" si="5"/>
        <v>ヘイセイマメ</v>
      </c>
      <c r="E126" s="6" t="s">
        <v>20</v>
      </c>
      <c r="F126" s="8" t="s">
        <v>11</v>
      </c>
      <c r="G126" s="8" t="s">
        <v>18</v>
      </c>
      <c r="H126" s="9">
        <v>44939</v>
      </c>
    </row>
    <row r="127" spans="2:8" ht="18.75" customHeight="1">
      <c r="B127" s="6">
        <f t="shared" si="3"/>
        <v>125</v>
      </c>
      <c r="C127" s="7" t="s">
        <v>75</v>
      </c>
      <c r="D127" s="7" t="str">
        <f t="shared" si="5"/>
        <v>ホウレンソウ</v>
      </c>
      <c r="E127" s="6" t="s">
        <v>6</v>
      </c>
      <c r="F127" s="8" t="s">
        <v>77</v>
      </c>
      <c r="G127" s="8" t="s">
        <v>18</v>
      </c>
      <c r="H127" s="9">
        <v>44939</v>
      </c>
    </row>
    <row r="128" spans="2:8" ht="18.75" customHeight="1">
      <c r="B128" s="6">
        <f t="shared" si="3"/>
        <v>126</v>
      </c>
      <c r="C128" s="7" t="s">
        <v>75</v>
      </c>
      <c r="D128" s="7" t="str">
        <f t="shared" si="5"/>
        <v>ホウレンソウ</v>
      </c>
      <c r="E128" s="6" t="s">
        <v>20</v>
      </c>
      <c r="F128" s="8" t="s">
        <v>10</v>
      </c>
      <c r="G128" s="8" t="s">
        <v>18</v>
      </c>
      <c r="H128" s="9">
        <v>44939</v>
      </c>
    </row>
    <row r="129" spans="2:8" ht="18.75" customHeight="1">
      <c r="B129" s="6">
        <f t="shared" si="3"/>
        <v>127</v>
      </c>
      <c r="C129" s="7" t="s">
        <v>75</v>
      </c>
      <c r="D129" s="7" t="str">
        <f t="shared" si="5"/>
        <v>ホウレンソウ</v>
      </c>
      <c r="E129" s="6" t="s">
        <v>20</v>
      </c>
      <c r="F129" s="8" t="s">
        <v>59</v>
      </c>
      <c r="G129" s="8" t="s">
        <v>18</v>
      </c>
      <c r="H129" s="9">
        <v>44939</v>
      </c>
    </row>
    <row r="130" spans="2:8" ht="18.75" customHeight="1">
      <c r="B130" s="6">
        <f t="shared" si="3"/>
        <v>128</v>
      </c>
      <c r="C130" s="7" t="s">
        <v>60</v>
      </c>
      <c r="D130" s="7" t="str">
        <f t="shared" si="5"/>
        <v>ミズナ</v>
      </c>
      <c r="E130" s="6" t="s">
        <v>20</v>
      </c>
      <c r="F130" s="8" t="s">
        <v>10</v>
      </c>
      <c r="G130" s="8" t="s">
        <v>18</v>
      </c>
      <c r="H130" s="9">
        <v>44939</v>
      </c>
    </row>
    <row r="131" spans="2:8" ht="18.75" customHeight="1">
      <c r="B131" s="6">
        <f t="shared" ref="B131:B137" si="6">ROW()-2</f>
        <v>129</v>
      </c>
      <c r="C131" s="7" t="s">
        <v>115</v>
      </c>
      <c r="D131" s="7" t="str">
        <f t="shared" si="5"/>
        <v>メキャベツ</v>
      </c>
      <c r="E131" s="6" t="s">
        <v>20</v>
      </c>
      <c r="F131" s="8" t="s">
        <v>71</v>
      </c>
      <c r="G131" s="8" t="s">
        <v>18</v>
      </c>
      <c r="H131" s="9">
        <v>44939</v>
      </c>
    </row>
    <row r="132" spans="2:8" ht="18.75" customHeight="1">
      <c r="B132" s="6">
        <f t="shared" si="6"/>
        <v>130</v>
      </c>
      <c r="C132" s="7" t="s">
        <v>115</v>
      </c>
      <c r="D132" s="7" t="str">
        <f t="shared" si="5"/>
        <v>メキャベツ</v>
      </c>
      <c r="E132" s="6" t="s">
        <v>20</v>
      </c>
      <c r="F132" s="8" t="s">
        <v>11</v>
      </c>
      <c r="G132" s="8" t="s">
        <v>18</v>
      </c>
      <c r="H132" s="9">
        <v>44939</v>
      </c>
    </row>
    <row r="133" spans="2:8" ht="18.75" customHeight="1">
      <c r="B133" s="6">
        <f t="shared" si="6"/>
        <v>131</v>
      </c>
      <c r="C133" s="7" t="s">
        <v>132</v>
      </c>
      <c r="D133" s="7" t="str">
        <f t="shared" si="5"/>
        <v>ユズ</v>
      </c>
      <c r="E133" s="6" t="s">
        <v>20</v>
      </c>
      <c r="F133" s="8" t="s">
        <v>106</v>
      </c>
      <c r="G133" s="8" t="s">
        <v>18</v>
      </c>
      <c r="H133" s="9">
        <v>44939</v>
      </c>
    </row>
    <row r="134" spans="2:8" ht="18.75" customHeight="1">
      <c r="B134" s="6">
        <f t="shared" si="6"/>
        <v>132</v>
      </c>
      <c r="C134" s="7" t="s">
        <v>132</v>
      </c>
      <c r="D134" s="7" t="str">
        <f t="shared" si="5"/>
        <v>ユズ</v>
      </c>
      <c r="E134" s="6" t="s">
        <v>20</v>
      </c>
      <c r="F134" s="8" t="s">
        <v>92</v>
      </c>
      <c r="G134" s="8" t="s">
        <v>18</v>
      </c>
      <c r="H134" s="9">
        <v>44939</v>
      </c>
    </row>
    <row r="135" spans="2:8" ht="18.75" customHeight="1">
      <c r="B135" s="6">
        <f t="shared" si="6"/>
        <v>133</v>
      </c>
      <c r="C135" s="7" t="s">
        <v>132</v>
      </c>
      <c r="D135" s="7" t="str">
        <f t="shared" si="5"/>
        <v>ユズ</v>
      </c>
      <c r="E135" s="6" t="s">
        <v>20</v>
      </c>
      <c r="F135" s="8" t="s">
        <v>79</v>
      </c>
      <c r="G135" s="8" t="s">
        <v>18</v>
      </c>
      <c r="H135" s="9">
        <v>44939</v>
      </c>
    </row>
    <row r="136" spans="2:8" ht="18.75" customHeight="1">
      <c r="B136" s="6">
        <f t="shared" si="6"/>
        <v>134</v>
      </c>
      <c r="C136" s="7" t="s">
        <v>54</v>
      </c>
      <c r="D136" s="7" t="str">
        <f t="shared" si="5"/>
        <v>レモン</v>
      </c>
      <c r="E136" s="6" t="s">
        <v>6</v>
      </c>
      <c r="F136" s="8" t="s">
        <v>65</v>
      </c>
      <c r="G136" s="8" t="s">
        <v>18</v>
      </c>
      <c r="H136" s="9">
        <v>44939</v>
      </c>
    </row>
    <row r="137" spans="2:8" ht="18.75" customHeight="1">
      <c r="B137" s="6">
        <f t="shared" si="6"/>
        <v>135</v>
      </c>
      <c r="C137" s="7" t="s">
        <v>54</v>
      </c>
      <c r="D137" s="7" t="str">
        <f t="shared" si="5"/>
        <v>レモン</v>
      </c>
      <c r="E137" s="6" t="s">
        <v>6</v>
      </c>
      <c r="F137" s="8" t="s">
        <v>25</v>
      </c>
      <c r="G137" s="8" t="s">
        <v>18</v>
      </c>
      <c r="H137" s="9">
        <v>44939</v>
      </c>
    </row>
  </sheetData>
  <autoFilter ref="B2:H137">
    <sortState ref="B3:H137">
      <sortCondition ref="D3:D137"/>
    </sortState>
  </autoFilter>
  <sortState ref="B3:H137">
    <sortCondition ref="D3:D137"/>
  </sortState>
  <phoneticPr fontId="1"/>
  <pageMargins left="0.7" right="0.7" top="0.75" bottom="0.54540125937834938" header="0.3" footer="0.3"/>
  <pageSetup paperSize="9" scale="77" fitToWidth="1" fitToHeight="0" orientation="portrait" usePrinterDefaults="1" r:id="rId1"/>
  <headerFooter>
    <oddFooter>&amp;R&amp;A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20230113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湯地　乃奈</dc:creator>
  <cp:lastModifiedBy>湯地　乃奈</cp:lastModifiedBy>
  <dcterms:created xsi:type="dcterms:W3CDTF">2021-07-12T06:07:02Z</dcterms:created>
  <dcterms:modified xsi:type="dcterms:W3CDTF">2023-01-13T01:36:18Z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3.1.4.0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2023-01-13T01:36:18Z</vt:filetime>
  </property>
</Properties>
</file>